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nstellation newholdco inc" sheetId="1" r:id="rId1"/>
    <sheet name="constellation newholdco inc-1" sheetId="2" r:id="rId2"/>
    <sheet name="supply source ab" sheetId="3" r:id="rId3"/>
    <sheet name="supply source ab-1" sheetId="4" r:id="rId4"/>
    <sheet name="supply source ab-2" sheetId="5" r:id="rId5"/>
    <sheet name="constellation newholdco in" sheetId="6" r:id="rId6"/>
    <sheet name="constellation newholdco in-1" sheetId="7" r:id="rId7"/>
    <sheet name="constellation newholdco in-2" sheetId="8" r:id="rId8"/>
    <sheet name="licenses" sheetId="9" r:id="rId9"/>
    <sheet name="licenses-1" sheetId="10" r:id="rId10"/>
    <sheet name="insurance" sheetId="11" r:id="rId11"/>
    <sheet name="insurance-1" sheetId="12" r:id="rId12"/>
    <sheet name="insurance-2" sheetId="13" r:id="rId13"/>
    <sheet name="insurance-3" sheetId="14" r:id="rId14"/>
    <sheet name="insurance-4" sheetId="15" r:id="rId15"/>
    <sheet name="insurance-5" sheetId="16" r:id="rId16"/>
    <sheet name="insurance-6" sheetId="17" r:id="rId17"/>
    <sheet name="insurance-7" sheetId="18" r:id="rId18"/>
    <sheet name="diversity metrics" sheetId="19" r:id="rId19"/>
    <sheet name="diversity metrics-1" sheetId="20" r:id="rId20"/>
    <sheet name="mercury and air toxics sta" sheetId="21" r:id="rId21"/>
    <sheet name="discount rates" sheetId="22" r:id="rId22"/>
    <sheet name="discount rates-1" sheetId="23" r:id="rId23"/>
    <sheet name="revenues net of purchased" sheetId="24" r:id="rId24"/>
    <sheet name="revenues net of purchased -1" sheetId="25" r:id="rId25"/>
    <sheet name="nuclear fleet capacity fac" sheetId="26" r:id="rId26"/>
    <sheet name="operating and maintenance" sheetId="27" r:id="rId27"/>
    <sheet name="other net" sheetId="28" r:id="rId28"/>
    <sheet name="other net-1" sheetId="29" r:id="rId29"/>
    <sheet name="other net-2" sheetId="30" r:id="rId30"/>
    <sheet name="other net-3" sheetId="31" r:id="rId31"/>
    <sheet name="other net-4" sheetId="32" r:id="rId32"/>
    <sheet name="other net-5" sheetId="33" r:id="rId33"/>
    <sheet name="other net-6" sheetId="34" r:id="rId34"/>
    <sheet name="other net-7" sheetId="35" r:id="rId35"/>
    <sheet name="other net-8" sheetId="36" r:id="rId36"/>
    <sheet name="other net-9" sheetId="37" r:id="rId37"/>
    <sheet name="other net-10" sheetId="38" r:id="rId38"/>
    <sheet name="messrs crane cornew and ha" sheetId="39" r:id="rId39"/>
    <sheet name="mr hanson" sheetId="40" r:id="rId40"/>
    <sheet name="mr wright" sheetId="41" r:id="rId41"/>
    <sheet name="mr pacilio" sheetId="42" r:id="rId42"/>
    <sheet name="mr mchugh" sheetId="43" r:id="rId43"/>
    <sheet name="mr mchugh-1" sheetId="44" r:id="rId44"/>
    <sheet name="ffodebt" sheetId="45" r:id="rId45"/>
    <sheet name="2018 2020 performance and" sheetId="46" r:id="rId46"/>
    <sheet name="payout determinations" sheetId="47" r:id="rId47"/>
    <sheet name="2020 target compensation f" sheetId="48" r:id="rId48"/>
    <sheet name="summary compensation" sheetId="49" r:id="rId49"/>
    <sheet name="No Title" sheetId="50" r:id="rId50"/>
    <sheet name="all other compensation" sheetId="51" r:id="rId51"/>
    <sheet name="2020 grants of planbased a" sheetId="52" r:id="rId52"/>
    <sheet name="2020 outstanding equity aw" sheetId="53" r:id="rId53"/>
    <sheet name="2020 option exercises and" sheetId="54" r:id="rId54"/>
    <sheet name="2020 pension benefits" sheetId="55" r:id="rId55"/>
    <sheet name="2020 nonqualified deferred" sheetId="56" r:id="rId56"/>
    <sheet name="2020 estimated value of be" sheetId="57" r:id="rId57"/>
    <sheet name="2020 estimated value of be-1" sheetId="58" r:id="rId58"/>
    <sheet name="2020 estimated value of be-2" sheetId="59" r:id="rId59"/>
    <sheet name="2020 estimated value of be-3" sheetId="60" r:id="rId60"/>
    <sheet name="2020 estimated value of be-4" sheetId="61" r:id="rId61"/>
    <sheet name="2020 estimated value of be-5" sheetId="62" r:id="rId62"/>
    <sheet name="2020 estimated value of be-6" sheetId="63" r:id="rId63"/>
    <sheet name="operations and comprehensi" sheetId="64" r:id="rId64"/>
    <sheet name="cash flows" sheetId="65" r:id="rId65"/>
    <sheet name="consolidated balance sheets" sheetId="66" r:id="rId66"/>
    <sheet name="consolidated balance sheets-1" sheetId="67" r:id="rId67"/>
    <sheet name="changes in equity" sheetId="68" r:id="rId68"/>
    <sheet name="dollars in millions except" sheetId="69" r:id="rId69"/>
    <sheet name="contract liabilities" sheetId="70" r:id="rId70"/>
    <sheet name="dollars in millions except-1" sheetId="71" r:id="rId71"/>
    <sheet name="dollars in millions except-2" sheetId="72" r:id="rId72"/>
    <sheet name="dollars in millions except-3" sheetId="73" r:id="rId73"/>
    <sheet name="dollars in millions except-4" sheetId="74" r:id="rId74"/>
    <sheet name="allowance for credit losse" sheetId="75" r:id="rId75"/>
    <sheet name="dollars in millions except-5" sheetId="76" r:id="rId76"/>
    <sheet name="dollars in millions except-6" sheetId="77" r:id="rId77"/>
    <sheet name="dollars in millions except-7" sheetId="78" r:id="rId78"/>
    <sheet name="dollars in millions except-8" sheetId="79" r:id="rId79"/>
    <sheet name="dollars in millions except-9" sheetId="80" r:id="rId80"/>
    <sheet name="dollars in millions except-10" sheetId="81" r:id="rId81"/>
    <sheet name="nonnuclear asset retiremen" sheetId="82" r:id="rId82"/>
    <sheet name="nonnuclear asset retiremen-1" sheetId="83" r:id="rId83"/>
    <sheet name="nonnuclear asset retiremen-2" sheetId="84" r:id="rId84"/>
    <sheet name="nonnuclear asset retiremen-3" sheetId="85" r:id="rId85"/>
    <sheet name="dollars in millions except-11" sheetId="86" r:id="rId86"/>
    <sheet name="dollars in millions except-12" sheetId="87" r:id="rId87"/>
    <sheet name="dollars in millions except-13" sheetId="88" r:id="rId88"/>
    <sheet name="dollars in millions except-14" sheetId="89" r:id="rId89"/>
    <sheet name="components of income tax e" sheetId="90" r:id="rId90"/>
    <sheet name="rate reconciliation" sheetId="91" r:id="rId91"/>
    <sheet name="tax differences and carryf" sheetId="92" r:id="rId92"/>
    <sheet name="tabular reconciliation of" sheetId="93" r:id="rId93"/>
    <sheet name="recognition of unrecognize" sheetId="94" r:id="rId94"/>
    <sheet name="description of tax years o" sheetId="95" r:id="rId95"/>
    <sheet name="allocation of tax benefits" sheetId="96" r:id="rId96"/>
    <sheet name="costs allocation from exelon" sheetId="97" r:id="rId97"/>
    <sheet name="contributions" sheetId="98" r:id="rId98"/>
    <sheet name="dollars in millions except-15" sheetId="99" r:id="rId99"/>
    <sheet name="dollars in millions except-16" sheetId="100" r:id="rId100"/>
    <sheet name="dollars in millions except-17" sheetId="101" r:id="rId101"/>
    <sheet name="dollars in millions except-18" sheetId="102" r:id="rId102"/>
    <sheet name="dollars in millions except-19" sheetId="103" r:id="rId103"/>
    <sheet name="commercial paper" sheetId="104" r:id="rId104"/>
    <sheet name="commercial paper-1" sheetId="105" r:id="rId105"/>
    <sheet name="bilateral credit agreements" sheetId="106" r:id="rId106"/>
    <sheet name="longterm debt" sheetId="107" r:id="rId107"/>
    <sheet name="longterm debt-1" sheetId="108" r:id="rId108"/>
    <sheet name="fair value of financial li" sheetId="109" r:id="rId109"/>
    <sheet name="recurring fair value measu" sheetId="110" r:id="rId110"/>
    <sheet name="reconciliation of level 3" sheetId="111" r:id="rId111"/>
    <sheet name="dollars in millions except-20" sheetId="112" r:id="rId112"/>
    <sheet name="dollars in millions except-21" sheetId="113" r:id="rId113"/>
    <sheet name="dollars in millions except-22" sheetId="114" r:id="rId114"/>
    <sheet name="commercial commitments" sheetId="115" r:id="rId115"/>
    <sheet name="spent nuclear fuel obligat" sheetId="116" r:id="rId116"/>
    <sheet name="spent nuclear fuel obligat-1" sheetId="117" r:id="rId117"/>
    <sheet name="spent nuclear fuel obligat-2" sheetId="118" r:id="rId118"/>
    <sheet name="dollars in millions except-23" sheetId="119" r:id="rId119"/>
    <sheet name="dollars in millions except-24" sheetId="120" r:id="rId120"/>
    <sheet name="supplemental statement of" sheetId="121" r:id="rId121"/>
    <sheet name="dollars in millions except-25" sheetId="122" r:id="rId122"/>
    <sheet name="supplemental cash flow inf" sheetId="123" r:id="rId123"/>
    <sheet name="dollars in millions except-26" sheetId="124" r:id="rId124"/>
    <sheet name="dollars in millions except-27" sheetId="125" r:id="rId125"/>
    <sheet name="dollars in millions except-28" sheetId="126" r:id="rId126"/>
    <sheet name="supplemental balance sheet" sheetId="127" r:id="rId127"/>
    <sheet name="dollars in millions except-29" sheetId="128" r:id="rId128"/>
    <sheet name="operating revenues from af" sheetId="129" r:id="rId129"/>
    <sheet name="operating and maintenance -1" sheetId="130" r:id="rId130"/>
    <sheet name="december 31 2020" sheetId="131" r:id="rId131"/>
    <sheet name="december 31 2019" sheetId="132" r:id="rId132"/>
    <sheet name="noncurrent receivables fro" sheetId="133" r:id="rId133"/>
  </sheets>
  <definedNames/>
  <calcPr fullCalcOnLoad="1"/>
</workbook>
</file>

<file path=xl/sharedStrings.xml><?xml version="1.0" encoding="utf-8"?>
<sst xmlns="http://schemas.openxmlformats.org/spreadsheetml/2006/main" count="3342" uniqueCount="1595">
  <si>
    <t>Constellation Newholdco INC</t>
  </si>
  <si>
    <t>Pennsylvania 
(State or other jurisdiction of 
Incorporation or organization)</t>
  </si>
  <si>
    <t>87-1210716 
(I.R.S. Employer 
Identification No.)</t>
  </si>
  <si>
    <t>c/o Exelon Corporation 
10 South Dearborn Street 
P.O. Box 805379 
Chicago, Illinois 
(Address of Principal Executive Office)</t>
  </si>
  <si>
    <t>60680-5379 
(Zip Code)</t>
  </si>
  <si>
    <t>Exhibit No.</t>
  </si>
  <si>
    <t>Description</t>
  </si>
  <si>
    <t>Form of Separation Agreement by and between the Company and Exelon**</t>
  </si>
  <si>
    <t>Articles of Incorporation of the Company**</t>
  </si>
  <si>
    <t>Bylaws of the Company**</t>
  </si>
  <si>
    <t>Form of 4.25% Senior Note due 2022 issued by Exelon Generation Company, LLC. (File No. 333-85496, Form 8-K dated June 18, 2012, Exhibit 4.1)*</t>
  </si>
  <si>
    <t>Form of 5.60% Senior Note due 2042 issued by Exelon Generation Company, LLC. (File No. 333-85496, Form 8-K dated June 18, 2012, Exhibit 4.2)*</t>
  </si>
  <si>
    <t>Form of 6.000% Senior Notes due 2033 issued by Exelon Generation Company, LLC (File No. 333-85496, Form 8-K dated September 30, 2013, Exhibit No. 4.1)*</t>
  </si>
  <si>
    <t>Indenture dated as of September 28, 2007 from Exelon Generation Company, LLC to U.S. Bank National Association, as trustee (File No. 333-85496, Form 8-K dated September 28, 2007, Exhibit 4.1)*</t>
  </si>
  <si>
    <t>Form of 6.25% Exelon Generation Company, LLC Senior Note due 2039 (File No. 333-85496, Form 8-K dated September 23, 2009, Exhibit 4.2)*</t>
  </si>
  <si>
    <t>Form of 4.00% Exelon Generation Company, LLC Senior Note due 2020 (File No. 333-85496, Form 8-K dated September 30, 2010, Exhibit 4.1)*</t>
  </si>
  <si>
    <t>Form of 5.75% Exelon Generation Company, LLC Senior Note due 2041 (File No. 333-85496, Form 8-K dated September 30, 2010, Exhibit 4.2)*</t>
  </si>
  <si>
    <t>Indenture, dated as of September 30, 2013, among Continental Wind, LLC, the guarantors party thereto and Wilmington Trust, National Association, as trustee (File No. 333-85496, Form 8-K dated September 30, 2013, Exhibit 4.1)*</t>
  </si>
  <si>
    <t>Form of Exelon Generation Company, LLC 2.950% senior notes due 2020 (File No. 333-85496, Form 8-K dated March 10, 2017, Exhibit 4.1)*</t>
  </si>
  <si>
    <t>Form of Exelon Generation Company, LLC 3.400% notes due 2022 (File No. 333-85496, Form 8-K dated March 10, 2017, Exhibit 4.2)*</t>
  </si>
  <si>
    <t>Form of Exelon Generation Company LLC 3.250% Senior Notes due 2025 (File No. 333-85496, Form 8-K dated May 15, 2020, Exhibit 4.1)*</t>
  </si>
  <si>
    <t>Form of Transition Services Agreement by and between the Company and Exelon**</t>
  </si>
  <si>
    <t>Form of Tax Matters Agreement by and between the Company and Exelon**</t>
  </si>
  <si>
    <t>Form of Employee Matters Agreement by and between the Company and Exelon**</t>
  </si>
  <si>
    <t>Credit Agreement, dated as of November 28, 2017, as thereafter amended and conformed among ExGen Renewables IV, LLC, ExGen Renewables IV Holding, LLC, Morgan Stanley Senior Funding, Inc. as administrative agent, Wilmington Trust, National Association, as depository bank and collateral agent, and the lenders and other agents party thereto. (Certain portions of this exhibit have been omitted by redacting a portion of text, as indicated by asterisks in the text. This exhibit has been filed separately with the U.S. Securities and Exchange Commission pursuant to a request for confidential treatment.) (File No. 001-16169, Form 10-K dated February 9, 2018, Exhibit 10.94)*</t>
  </si>
  <si>
    <t>Receivables Purchase Agreement, dated as of April 8, 2020, among Constellation NewEnergy, Inc. as servicer, and NewEnergy Receivables LLC, as seller, MUFG Bank, LTD., as Agent, the Conduits party thereto, the Financial Institutions party thereto and the Purchaser Agents party thereto (File No. 001-16169, Form 8-K dated April 9, 2020, Exhibit 10.1)*</t>
  </si>
  <si>
    <t>Credit Agreement, among ExGen Renewables IV, LLC, the lenders party thereto, Jefferies Finance LLC, as administrative agent, and Wilmington Trust, National Association, as depositary bank and collateral agent, dated December 15, 2020 (File No. 333-85496, Form 8-K dated December 15, 2020, Exhibit 1.1)*</t>
  </si>
  <si>
    <t>Amendment No. 2 to Receivables Purchase Agreement, dated as of March 29, 2021, among Constellation NewEnergy, Inc., as servicer, and NewEnergy Receivables LLC, as seller, MUFG Bank, LTD., as agent, the Conduits party thereto, the Financial Institutions party thereto and the Purchaser Agents party thereto (File No. 001-16169, Form 8-K, dated March 31, 2021, Exhibit 10.1)*</t>
  </si>
  <si>
    <t>Subsidiaries of the Company**</t>
  </si>
  <si>
    <t>Amended Preliminary Information Statement, dated September 13, 2021</t>
  </si>
  <si>
    <t>Supply Source (a)(b)</t>
  </si>
  <si>
    <t>Generation
    Output</t>
  </si>
  <si>
    <t>GWh</t>
  </si>
  <si>
    <t>%</t>
  </si>
  <si>
    <t>Nuclear</t>
  </si>
  <si>
    <t>62.2%</t>
  </si>
  <si>
    <t>Fossil (primarily
    natural gas and oil)</t>
  </si>
  <si>
    <t>6.9%</t>
  </si>
  <si>
    <t>Renewable</t>
  </si>
  <si>
    <t>2.5%</t>
  </si>
  <si>
    <t>Purchased Power</t>
  </si>
  <si>
    <t>28.4%</t>
  </si>
  <si>
    <t>Total</t>
  </si>
  <si>
    <t>100%</t>
  </si>
  <si>
    <t>Historical</t>
  </si>
  <si>
    <t>Pro Forma</t>
  </si>
  <si>
    <t>Year Ended December 31,</t>
  </si>
  <si>
    <t>Year Ended 
  December 31,</t>
  </si>
  <si>
    <t>(In millions, except per share data)</t>
  </si>
  <si>
    <t>2020</t>
  </si>
  <si>
    <t>2019</t>
  </si>
  <si>
    <t>2018</t>
  </si>
  <si>
    <t>Statement of Operations Information:</t>
  </si>
  <si>
    <t>Total operating revenues</t>
  </si>
  <si>
    <t>Operating expenses</t>
  </si>
  <si>
    <t>Purchased power and fuel</t>
  </si>
  <si>
    <t>Purchased power and fuel from affiliates</t>
  </si>
  <si>
    <t>—</t>
  </si>
  <si>
    <t>Operating and maintenance</t>
  </si>
  <si>
    <t>Operating and maintenance from affiliates</t>
  </si>
  <si>
    <t>Depreciation and amortization</t>
  </si>
  <si>
    <t>Taxes other than income taxes</t>
  </si>
  <si>
    <t>Total operating expenses</t>
  </si>
  <si>
    <t>Gain on sales of assets and businesses</t>
  </si>
  <si>
    <t>Operating income</t>
  </si>
  <si>
    <t>Total other income and (deductions)</t>
  </si>
  <si>
    <t>Income before income taxes</t>
  </si>
  <si>
    <t>Income taxes</t>
  </si>
  <si>
    <t>Equity in losses of unconsolidated affiliates</t>
  </si>
  <si>
    <t>Net income</t>
  </si>
  <si>
    <t>Net (loss) income attributable to noncontrolling interests</t>
  </si>
  <si>
    <t>Net income attributable to membership interest or common shareholders</t>
  </si>
  <si>
    <t>Average shares of common stock outstanding (a)</t>
  </si>
  <si>
    <t>Basic</t>
  </si>
  <si>
    <t>[—]</t>
  </si>
  <si>
    <t>Diluted</t>
  </si>
  <si>
    <t>Earnings per average common share (a)</t>
  </si>
  <si>
    <t>Statement of Cash Flow Information:</t>
  </si>
  <si>
    <t>Net cash provided by operating activities</t>
  </si>
  <si>
    <t>Net cash provided by (used in) investing activities</t>
  </si>
  <si>
    <t>Net cash used in financing activities</t>
  </si>
  <si>
    <t>Balance Sheet Data (at period end):</t>
  </si>
  <si>
    <t>Total current assets</t>
  </si>
  <si>
    <t>Property, plant, and equipment, net</t>
  </si>
  <si>
    <t>Total deferred debits and other assets</t>
  </si>
  <si>
    <t>Total assets</t>
  </si>
  <si>
    <t>Total current liabilities</t>
  </si>
  <si>
    <t>Long-term debt</t>
  </si>
  <si>
    <t>Long-term debt to affiliate</t>
  </si>
  <si>
    <t>Total deferred credits and other liabilities</t>
  </si>
  <si>
    <t>Total liabilities</t>
  </si>
  <si>
    <t>Total member’s or shareholder's equity</t>
  </si>
  <si>
    <t>Total equity</t>
  </si>
  <si>
    <t>For
the Year Ended December 31, 2020</t>
  </si>
  <si>
    <t>Pro Forma Adjustments
(Note 2)</t>
  </si>
  <si>
    <t>Separation Transaction
Accounting Adjustments</t>
  </si>
  <si>
    <t>CENG Put Transaction Accounting
Adjustments</t>
  </si>
  <si>
    <t>Autonomous Entity Adjustments</t>
  </si>
  <si>
    <t>Operating revenues</t>
  </si>
  <si>
    <t>(e)</t>
  </si>
  <si>
    <t>Operating revenues from affiliates</t>
  </si>
  <si>
    <t>(1,211</t>
  </si>
  <si>
    <t>)(e)</t>
  </si>
  <si>
    <t>(7</t>
  </si>
  <si>
    <t>(j)</t>
  </si>
  <si>
    <t>[—](d)</t>
  </si>
  <si>
    <t>(555</t>
  </si>
  <si>
    <t>Other income and (deductions)</t>
  </si>
  <si>
    <t>Interest expense, net</t>
  </si>
  <si>
    <t>(h)</t>
  </si>
  <si>
    <t>Interest expense to affiliates</t>
  </si>
  <si>
    <t>(b)</t>
  </si>
  <si>
    <t>Other, net</t>
  </si>
  <si>
    <t>(d)</t>
  </si>
  <si>
    <t>(k)</t>
  </si>
  <si>
    <t>(i)</t>
  </si>
  <si>
    <t>Net (loss) income attributable to noncontrolling
interests</t>
  </si>
  <si>
    <t>Net income attributable to membership interest
or common shareholders</t>
  </si>
  <si>
    <t>Average shares of common stock outstanding (Note 3):</t>
  </si>
  <si>
    <t>N/A</t>
  </si>
  <si>
    <t>Earnings per average common share (Note 3):</t>
  </si>
  <si>
    <t>Constellation Newholdco, Inc.  Unaudited Pro Forma Condensed Consolidated Balance Sheet</t>
  </si>
  <si>
    <t>As
    of December 31, 2020</t>
  </si>
  <si>
    <t>Pro
    Forma Adjustments (Note 2)</t>
  </si>
  <si>
    <t>(In millions)</t>
  </si>
  <si>
    <t>Separation
    Transaction Accounting Adjustments</t>
  </si>
  <si>
    <t>CENG Put
    Transaction Accounting Adjustments</t>
  </si>
  <si>
    <t>ASSETS</t>
  </si>
  <si>
    <t>Current assets</t>
  </si>
  <si>
    <t>Cash and cash equivalents</t>
  </si>
  <si>
    <t>(g)</t>
  </si>
  <si>
    <t>Restricted cash and cash equivalents</t>
  </si>
  <si>
    <t>Accounts receivable</t>
  </si>
  <si>
    <t>Customer accounts receivable</t>
  </si>
  <si>
    <t>Customer allowance
    for credit losses</t>
  </si>
  <si>
    <t>Customer accounts receivable, net</t>
  </si>
  <si>
    <t>Other accounts
    receivable</t>
  </si>
  <si>
    <t>(f)</t>
  </si>
  <si>
    <t>Other accounts receivable, net</t>
  </si>
  <si>
    <t>Mark-to-market derivative assets</t>
  </si>
  <si>
    <t>Receivables from affiliates</t>
  </si>
  <si>
    <t>(153</t>
  </si>
  <si>
    <t>Unamortized energy contract assets</t>
  </si>
  <si>
    <t>Inventories, net</t>
  </si>
  <si>
    <t>Fossil fuel and emission allowances</t>
  </si>
  <si>
    <t>Materials and supplies</t>
  </si>
  <si>
    <t>Renewable energy credits</t>
  </si>
  <si>
    <t>Assets held for sale</t>
  </si>
  <si>
    <t>Other</t>
  </si>
  <si>
    <t>Property, plant and equipment (net of accumulated depreciation
    and amortization of $13,370 as of December 31, 2020)</t>
  </si>
  <si>
    <t>Deferred debits and other assets</t>
  </si>
  <si>
    <t>Nuclear decommissioning trust funds</t>
  </si>
  <si>
    <t>Investments</t>
  </si>
  <si>
    <t>Goodwill</t>
  </si>
  <si>
    <t>Prepaid pension asset</t>
  </si>
  <si>
    <t>(c)</t>
  </si>
  <si>
    <t>Deferred income taxes</t>
  </si>
  <si>
    <t>Total deferred
    debits and other assets</t>
  </si>
  <si>
    <t>(In
    millions)</t>
  </si>
  <si>
    <t>CENG
    Put Transaction Accounting Adjustments</t>
  </si>
  <si>
    <t>Pro
    Forma</t>
  </si>
  <si>
    <t>LIABILITIES
    AND EQUITY</t>
  </si>
  <si>
    <t>Current
    liabilities</t>
  </si>
  <si>
    <t>Short-term
    borrowings</t>
  </si>
  <si>
    <t>Long-term
    debt due within one year</t>
  </si>
  <si>
    <t>Accounts
    payable</t>
  </si>
  <si>
    <t>Accrued
    expenses</t>
  </si>
  <si>
    <t>Payables
    to affiliates</t>
  </si>
  <si>
    <t>(107</t>
  </si>
  <si>
    <t>Borrowings
    from Exelon intercompany money pool</t>
  </si>
  <si>
    <t>Mark-to-market
    derivative liabilities</t>
  </si>
  <si>
    <t>Unamortized
    energy contract liabilities</t>
  </si>
  <si>
    <t>Renewable
    energy credit obligation</t>
  </si>
  <si>
    <t>Liabilities
    held for sale</t>
  </si>
  <si>
    <t>Total
    current liabilities</t>
  </si>
  <si>
    <t>Long-term
    debt</t>
  </si>
  <si>
    <t>Long-term
    debt to affiliates</t>
  </si>
  <si>
    <t>Deferred
    credits and other liabilities</t>
  </si>
  <si>
    <t>Deferred
    income taxes and unamortized investment tax credits</t>
  </si>
  <si>
    <t>Asset
    retirement obligations</t>
  </si>
  <si>
    <t>Pension
    obligations</t>
  </si>
  <si>
    <t>Non-pension
    postretirement benefit obligations</t>
  </si>
  <si>
    <t>Spent
    nuclear fuel obligation</t>
  </si>
  <si>
    <t>Contractual
    obligation for regulatory agreement units</t>
  </si>
  <si>
    <t>(3,017</t>
  </si>
  <si>
    <t>Total
    deferred credits and other liabilities</t>
  </si>
  <si>
    <t>Total
    liabilities (a)</t>
  </si>
  <si>
    <t>Commitments
    and contingencies</t>
  </si>
  <si>
    <t>Equity</t>
  </si>
  <si>
    <t>Member’s
    equity</t>
  </si>
  <si>
    <t>Membership
    interest</t>
  </si>
  <si>
    <t>(a)</t>
  </si>
  <si>
    <t>Undistributed
    earnings</t>
  </si>
  <si>
    <t>Accumulated
    other comprehensive loss, net</t>
  </si>
  <si>
    <t>Shareholders'
    equity</t>
  </si>
  <si>
    <t>Common
    stock</t>
  </si>
  <si>
    <t>Additional
    paid-in capital</t>
  </si>
  <si>
    <t>Total
    member’s or shareholders' equity</t>
  </si>
  <si>
    <t>Noncontrolling
    interests</t>
  </si>
  <si>
    <t>Total
    equity</t>
  </si>
  <si>
    <t>Total
    liabilities and equity</t>
  </si>
  <si>
    <t>Supply Source (GWhs)</t>
  </si>
  <si>
    <t>Nuclear Generation (a)</t>
  </si>
  <si>
    <t>Mid-Atlantic</t>
  </si>
  <si>
    <t>Midwest</t>
  </si>
  <si>
    <t>New York</t>
  </si>
  <si>
    <t>Total Nuclear Generation</t>
  </si>
  <si>
    <t>Fossil and Renewables</t>
  </si>
  <si>
    <t>ERCOT</t>
  </si>
  <si>
    <t>Other Power Regions</t>
  </si>
  <si>
    <t>Total Fossil and Renewables</t>
  </si>
  <si>
    <t>Total Purchased Power</t>
  </si>
  <si>
    <t>Total Supply/Sales by Region</t>
  </si>
  <si>
    <t>Mid-Atlantic (b)</t>
  </si>
  <si>
    <t>Midwest (b)</t>
  </si>
  <si>
    <t>Licenses.</t>
  </si>
  <si>
    <t>Station</t>
  </si>
  <si>
    <t>Unit</t>
  </si>
  <si>
    <t>In-Service 
 Date(a)</t>
  </si>
  <si>
    <t>Current License 
 Expiration</t>
  </si>
  <si>
    <t>Braidwood</t>
  </si>
  <si>
    <t>Byron</t>
  </si>
  <si>
    <t>Calvert Cliffs</t>
  </si>
  <si>
    <t>Clinton(b)</t>
  </si>
  <si>
    <t>Dresden</t>
  </si>
  <si>
    <t>FitzPatrick</t>
  </si>
  <si>
    <t>LaSalle</t>
  </si>
  <si>
    <t>Limerick</t>
  </si>
  <si>
    <t>Nine Mile Point</t>
  </si>
  <si>
    <t>Peach Bottom</t>
  </si>
  <si>
    <t>Quad Cities</t>
  </si>
  <si>
    <t>Ginna</t>
  </si>
  <si>
    <t>Salem</t>
  </si>
  <si>
    <t>Insurance.</t>
  </si>
  <si>
    <t>Region</t>
  </si>
  <si>
    <t>Number of 
Agreements</t>
  </si>
  <si>
    <t>Expiration 
  Dates</t>
  </si>
  <si>
    <t>Capacity 
(MW)</t>
  </si>
  <si>
    <t>2021 - 2032</t>
  </si>
  <si>
    <t>2021 - 2035</t>
  </si>
  <si>
    <t>Source
of Electric Supply</t>
  </si>
  <si>
    <t>Nuclear (a)</t>
  </si>
  <si>
    <t>Purchases — non-trading portfolio</t>
  </si>
  <si>
    <t>Fossil (primarily natural gas and oil)</t>
  </si>
  <si>
    <t>Renewable (b)</t>
  </si>
  <si>
    <t>Total supply</t>
  </si>
  <si>
    <t>Station(a)</t>
  </si>
  <si>
    <t>Location</t>
  </si>
  <si>
    <t>No. of 
Units</t>
  </si>
  <si>
    <t>Percent 
Owned 
  (b)</t>
  </si>
  <si>
    <t>Primary
Fuel Type</t>
  </si>
  <si>
    <t>Primary 
 Dispatch 
 Type(c)</t>
  </si>
  <si>
    <t>Net
Generation Capacity 
(MW)(d)</t>
  </si>
  <si>
    <t>Braidwood, IL</t>
  </si>
  <si>
    <t>Uranium</t>
  </si>
  <si>
    <t>Base-load</t>
  </si>
  <si>
    <t>Byron, IL</t>
  </si>
  <si>
    <t>Seneca, IL</t>
  </si>
  <si>
    <t>Morris, IL</t>
  </si>
  <si>
    <t>Cordova, IL</t>
  </si>
  <si>
    <t>Clinton</t>
  </si>
  <si>
    <t>Clinton, IL</t>
  </si>
  <si>
    <t>Michigan Wind 2</t>
  </si>
  <si>
    <t>Sanilac Co., MI</t>
  </si>
  <si>
    <t>Wind</t>
  </si>
  <si>
    <t>Intermittent</t>
  </si>
  <si>
    <t>Beebe</t>
  </si>
  <si>
    <t>Gratiot Co., MI</t>
  </si>
  <si>
    <t>Michigan Wind 1</t>
  </si>
  <si>
    <t>Huron Co., MI</t>
  </si>
  <si>
    <t>Harvest 2</t>
  </si>
  <si>
    <t>Harvest</t>
  </si>
  <si>
    <t>Beebe 1B</t>
  </si>
  <si>
    <t>City Solar</t>
  </si>
  <si>
    <t>Chicago, IL</t>
  </si>
  <si>
    <t>Solar</t>
  </si>
  <si>
    <t>Solar Ohio</t>
  </si>
  <si>
    <t>Toledo, OH</t>
  </si>
  <si>
    <t>Blue Breezes</t>
  </si>
  <si>
    <t>Faribault Co., MN</t>
  </si>
  <si>
    <t>CP Windfarm</t>
  </si>
  <si>
    <t>Faribault Co., MN</t>
  </si>
  <si>
    <t>Southeast Chicago</t>
  </si>
  <si>
    <t>Gas</t>
  </si>
  <si>
    <t>Peaking</t>
  </si>
  <si>
    <t>Clinton Battery Storage</t>
  </si>
  <si>
    <t>Blanchester, OH</t>
  </si>
  <si>
    <t>Energy Storage</t>
  </si>
  <si>
    <t>Total Midwest</t>
  </si>
  <si>
    <t>No. of
                                            Units</t>
  </si>
  <si>
    <t>Percent
                                            Owned 
  (b)</t>
  </si>
  <si>
    <t>Primary
                                            Fuel Type</t>
  </si>
  <si>
    <t>Primary 
                                            Dispatch  
                                            Type(c)</t>
  </si>
  <si>
    <t>Net
                                            Generation 
                                            Capacity  
                                            (MW)(d)</t>
  </si>
  <si>
    <t>Sanatoga, PA</t>
  </si>
  <si>
    <t>Delta, PA</t>
  </si>
  <si>
    <t>Lower Alloways 
  Creek Township, NJ</t>
  </si>
  <si>
    <t>Lusby, MD</t>
  </si>
  <si>
    <t>Conowingo</t>
  </si>
  <si>
    <t>Darlington, MD</t>
  </si>
  <si>
    <t>Hydroelectric</t>
  </si>
  <si>
    <t>Criterion</t>
  </si>
  <si>
    <t>Oakland, MD</t>
  </si>
  <si>
    <t>Fair Wind</t>
  </si>
  <si>
    <t>Garrett County, MD</t>
  </si>
  <si>
    <t>Solar MC</t>
  </si>
  <si>
    <t>Various, MD</t>
  </si>
  <si>
    <t>Fourmile Ridge</t>
  </si>
  <si>
    <t>Solar New Jersey 1</t>
  </si>
  <si>
    <t>Various, NJ</t>
  </si>
  <si>
    <t>Solar New Jersey 2</t>
  </si>
  <si>
    <t>Solar Horizons</t>
  </si>
  <si>
    <t>Emmitsburg, MD</t>
  </si>
  <si>
    <t>Solar Maryland</t>
  </si>
  <si>
    <t>Solar Maryland 2</t>
  </si>
  <si>
    <t>JBAB Solar</t>
  </si>
  <si>
    <t>District of Columbia</t>
  </si>
  <si>
    <t>Gateway Solar</t>
  </si>
  <si>
    <t>Berlin, MD</t>
  </si>
  <si>
    <t>Constellation New Energy</t>
  </si>
  <si>
    <t>Gaithersburg, MD</t>
  </si>
  <si>
    <t>Solar Federal</t>
  </si>
  <si>
    <t>Trenton, NJ</t>
  </si>
  <si>
    <t>Solar New Jersey 3</t>
  </si>
  <si>
    <t>Middle Township, NJ</t>
  </si>
  <si>
    <t>Solar DC</t>
  </si>
  <si>
    <t>Muddy Run</t>
  </si>
  <si>
    <t>Drumore, PA</t>
  </si>
  <si>
    <t>Intermediate</t>
  </si>
  <si>
    <t>Eddystone 3, 4</t>
  </si>
  <si>
    <t>Eddystone, PA</t>
  </si>
  <si>
    <t>Oil/Gas</t>
  </si>
  <si>
    <t>Perryman</t>
  </si>
  <si>
    <t>Aberdeen, MD</t>
  </si>
  <si>
    <t>Croydon</t>
  </si>
  <si>
    <t>West Bristol, PA</t>
  </si>
  <si>
    <t>Oil</t>
  </si>
  <si>
    <t>Handsome Lake</t>
  </si>
  <si>
    <t>Kennerdell, PA</t>
  </si>
  <si>
    <t>Richmond</t>
  </si>
  <si>
    <t>Philadelphia, PA</t>
  </si>
  <si>
    <t>No. of 
 Units</t>
  </si>
  <si>
    <t>Percent  
Owned 
  (b)</t>
  </si>
  <si>
    <t>Net
Generation 
 Capacity  
(MW)(d)</t>
  </si>
  <si>
    <t>Whitetail</t>
  </si>
  <si>
    <t>Webb County, TX</t>
  </si>
  <si>
    <t>Sendero</t>
  </si>
  <si>
    <t>Jim Hogg and Zapata County, TX</t>
  </si>
  <si>
    <t>Constellation Solar Texas</t>
  </si>
  <si>
    <t>Various, TX</t>
  </si>
  <si>
    <t>Colorado Bend II</t>
  </si>
  <si>
    <t>Wharton, TX</t>
  </si>
  <si>
    <t>Wolf Hollow II</t>
  </si>
  <si>
    <t>Granbury, TX</t>
  </si>
  <si>
    <t>Handley 3</t>
  </si>
  <si>
    <t>Fort Worth, TX</t>
  </si>
  <si>
    <t>Handley 4, 5</t>
  </si>
  <si>
    <t>Total ERCOT</t>
  </si>
  <si>
    <t>No. of 
    Units</t>
  </si>
  <si>
    <t>Percent 
    Owned 
  (b)</t>
  </si>
  <si>
    <t>Primary  
  Dispatch
  Type(c)</t>
  </si>
  <si>
    <t>Net 
                                            Generation 
  Capacity 
  (MW)(d)</t>
  </si>
  <si>
    <t>Scriba, NY</t>
  </si>
  <si>
    <t>Ontario, NY</t>
  </si>
  <si>
    <t>Solar New York</t>
  </si>
  <si>
    <t>Bethlehem, NY</t>
  </si>
  <si>
    <t>Total New York</t>
  </si>
  <si>
    <t>No. of  
Units</t>
  </si>
  <si>
    <t>Percent 
Owned 
  (b)</t>
  </si>
  <si>
    <t>Net 
Generation 
 Capacity 
 (MW)(d)</t>
  </si>
  <si>
    <t>Antelope Valley</t>
  </si>
  <si>
    <t>Lancaster, CA</t>
  </si>
  <si>
    <t>Bluestem</t>
  </si>
  <si>
    <t>Beaver County, OK</t>
  </si>
  <si>
    <t>(g) (k)</t>
  </si>
  <si>
    <t>Shooting Star</t>
  </si>
  <si>
    <t>Kiowa County, KS</t>
  </si>
  <si>
    <t>Albany Green Energy</t>
  </si>
  <si>
    <t>Albany, GA</t>
  </si>
  <si>
    <t>(l)</t>
  </si>
  <si>
    <t>Biomass</t>
  </si>
  <si>
    <t>(f) (m)</t>
  </si>
  <si>
    <t>Solar Arizona</t>
  </si>
  <si>
    <t>Various, AZ</t>
  </si>
  <si>
    <t>Bluegrass Ridge</t>
  </si>
  <si>
    <t>King City, MO</t>
  </si>
  <si>
    <t>California PV Energy 2</t>
  </si>
  <si>
    <t>Various, CA</t>
  </si>
  <si>
    <t>Conception</t>
  </si>
  <si>
    <t>Barnard, MO</t>
  </si>
  <si>
    <t>Cow Branch</t>
  </si>
  <si>
    <t>Rock Port, MO</t>
  </si>
  <si>
    <t>Solar Arizona 2</t>
  </si>
  <si>
    <t>California PV Energy</t>
  </si>
  <si>
    <t>Mountain Home</t>
  </si>
  <si>
    <t>Glenns Ferry, ID</t>
  </si>
  <si>
    <t>High Mesa</t>
  </si>
  <si>
    <t>Elmore Co., ID</t>
  </si>
  <si>
    <t>Echo 1</t>
  </si>
  <si>
    <t>Echo, OR</t>
  </si>
  <si>
    <t>Sacramento PV Energy</t>
  </si>
  <si>
    <t>Sacramento, CA</t>
  </si>
  <si>
    <t>Cassia</t>
  </si>
  <si>
    <t>Buhl, ID</t>
  </si>
  <si>
    <t>Wildcat</t>
  </si>
  <si>
    <t>Lovington, NM</t>
  </si>
  <si>
    <t>Echo 2</t>
  </si>
  <si>
    <t>Solar Georgia 2</t>
  </si>
  <si>
    <t>Various, GA</t>
  </si>
  <si>
    <t>Tuana Springs</t>
  </si>
  <si>
    <t>Hagerman, ID</t>
  </si>
  <si>
    <t>Solar Georgia</t>
  </si>
  <si>
    <t>Greensburg</t>
  </si>
  <si>
    <t>Greensburg, KS</t>
  </si>
  <si>
    <t>Solar Massachusetts</t>
  </si>
  <si>
    <t>Various, MA</t>
  </si>
  <si>
    <t>Outback Solar</t>
  </si>
  <si>
    <t>Christmas Valley, OR</t>
  </si>
  <si>
    <t>Echo 3</t>
  </si>
  <si>
    <t>Holyoke Solar</t>
  </si>
  <si>
    <t>Three Mile Canyon</t>
  </si>
  <si>
    <t>Boardman, OR</t>
  </si>
  <si>
    <t>Loess Hills</t>
  </si>
  <si>
    <t>California PV Energy 3</t>
  </si>
  <si>
    <t>Denver Airport Solar</t>
  </si>
  <si>
    <t>Denver, CO</t>
  </si>
  <si>
    <t>Solar Net Metering</t>
  </si>
  <si>
    <t>Uxbridge, MA</t>
  </si>
  <si>
    <t>Solar Connecticut</t>
  </si>
  <si>
    <t>Various, CT</t>
  </si>
  <si>
    <t>Mystic 8, 9</t>
  </si>
  <si>
    <t>Charlestown, MA</t>
  </si>
  <si>
    <t>Hillabee</t>
  </si>
  <si>
    <t>Alexander City, AL</t>
  </si>
  <si>
    <t>Mystic 7</t>
  </si>
  <si>
    <t>(n)</t>
  </si>
  <si>
    <t>Wyman 4</t>
  </si>
  <si>
    <t>Yarmouth, ME</t>
  </si>
  <si>
    <t>Grand Prairie</t>
  </si>
  <si>
    <t>Alberta, Canada</t>
  </si>
  <si>
    <t>West Medway</t>
  </si>
  <si>
    <t>West Medway, MA</t>
  </si>
  <si>
    <t>West Medway II</t>
  </si>
  <si>
    <t>Framingham</t>
  </si>
  <si>
    <t>Framingham, MA</t>
  </si>
  <si>
    <t>Mystic Jet</t>
  </si>
  <si>
    <t>Total Other</t>
  </si>
  <si>
    <t>Diversity Metrics</t>
  </si>
  <si>
    <t>Employees</t>
  </si>
  <si>
    <t>Generation</t>
  </si>
  <si>
    <t>Female(a) (b)</t>
  </si>
  <si>
    <t>People of Color(b)</t>
  </si>
  <si>
    <t>Aged &lt;30</t>
  </si>
  <si>
    <t>Aged 30-50</t>
  </si>
  <si>
    <t>Aged &gt;50</t>
  </si>
  <si>
    <t>Total Employees(c)</t>
  </si>
  <si>
    <t>Management(d)</t>
  </si>
  <si>
    <t>Within 10 years of retirement eligibility</t>
  </si>
  <si>
    <t>Total Employees in Management(c)</t>
  </si>
  <si>
    <t>Mercury and Air Toxics Standards (MATS)</t>
  </si>
  <si>
    <t>(in millions)</t>
  </si>
  <si>
    <t>Actual</t>
  </si>
  <si>
    <t>Projected (a)</t>
  </si>
  <si>
    <t>Income statement expense (pre-tax)</t>
  </si>
  <si>
    <t>2021</t>
  </si>
  <si>
    <t>2022</t>
  </si>
  <si>
    <t>2023</t>
  </si>
  <si>
    <t>2024</t>
  </si>
  <si>
    <t>Accelerated depreciation (b)</t>
  </si>
  <si>
    <t>Accelerated nuclear fuel amortization</t>
  </si>
  <si>
    <t>One-time charges</t>
  </si>
  <si>
    <t>Other charges (c)</t>
  </si>
  <si>
    <t>Contractual offset (d)</t>
  </si>
  <si>
    <t>Discount Rates.</t>
  </si>
  <si>
    <t>Change in the CARFR applied to the annual ARO update (in millions)</t>
  </si>
  <si>
    <t>(Decrease) Increase to 
 ARO at December 31, 
 2020</t>
  </si>
  <si>
    <t>2019 CARFR rather than the 2020 CARFR</t>
  </si>
  <si>
    <t>2020 CARFR increased by 50 basis points</t>
  </si>
  <si>
    <t>2020 CARFR decreased by 50 basis points</t>
  </si>
  <si>
    <t>(Unfavorable) 
 Favorable 
 Variance</t>
  </si>
  <si>
    <t>Purchased power and fuel expense</t>
  </si>
  <si>
    <t>Revenues net of purchased power and fuel expense</t>
  </si>
  <si>
    <t>Other operating expenses</t>
  </si>
  <si>
    <t>Total other operating expenses</t>
  </si>
  <si>
    <t>Interest expense</t>
  </si>
  <si>
    <t>Net income attributable to membership interest</t>
  </si>
  <si>
    <t>Revenues Net of Purchased Power and Fuel Expense.</t>
  </si>
  <si>
    <t>2020 vs. 2019</t>
  </si>
  <si>
    <t>Variance</t>
  </si>
  <si>
    <t>% Change</t>
  </si>
  <si>
    <t>(17.0)%</t>
  </si>
  <si>
    <t>(2.0)%</t>
  </si>
  <si>
    <t>(8.9)%</t>
  </si>
  <si>
    <t>38.3%</t>
  </si>
  <si>
    <t>7.3%</t>
  </si>
  <si>
    <t>Total electric revenues net of purchased power and fuel expense</t>
  </si>
  <si>
    <t>(5.8)%</t>
  </si>
  <si>
    <t>Mark-to-market gains (losses)</t>
  </si>
  <si>
    <t>237.2%</t>
  </si>
  <si>
    <t>(17.9)%</t>
  </si>
  <si>
    <t>Total revenue net of purchased power and fuel expense</t>
  </si>
  <si>
    <t>(0.6)%</t>
  </si>
  <si>
    <t>(10.5)%</t>
  </si>
  <si>
    <t>1.5%</t>
  </si>
  <si>
    <t>(5.4)%</t>
  </si>
  <si>
    <t>(3.4)%</t>
  </si>
  <si>
    <t>(23.5)%</t>
  </si>
  <si>
    <t>(9.8)%</t>
  </si>
  <si>
    <t>(20.0)%</t>
  </si>
  <si>
    <t>(11.7)%</t>
  </si>
  <si>
    <t>(3.1)%</t>
  </si>
  <si>
    <t>(9.4)%</t>
  </si>
  <si>
    <t>52.0%</t>
  </si>
  <si>
    <t>(45.9)%</t>
  </si>
  <si>
    <t>16.9%</t>
  </si>
  <si>
    <t>4.9%</t>
  </si>
  <si>
    <t>14.7%</t>
  </si>
  <si>
    <t>Total Supply/Sales by Region (b)</t>
  </si>
  <si>
    <t>1.1%</t>
  </si>
  <si>
    <t>0.7%</t>
  </si>
  <si>
    <t>(4.2)%</t>
  </si>
  <si>
    <t>3.4%</t>
  </si>
  <si>
    <t>0.5%</t>
  </si>
  <si>
    <t>Nuclear Fleet Capacity Factor.</t>
  </si>
  <si>
    <t>Nuclear fleet capacity factor</t>
  </si>
  <si>
    <t>95.4%</t>
  </si>
  <si>
    <t>95.7%</t>
  </si>
  <si>
    <t>Refueling outage days</t>
  </si>
  <si>
    <t>Non-refueling outage days</t>
  </si>
  <si>
    <t>Operating and maintenance expense</t>
  </si>
  <si>
    <t>Increase (Decrease)</t>
  </si>
  <si>
    <t>Asset Impairments</t>
  </si>
  <si>
    <t>ARO update</t>
  </si>
  <si>
    <t>Nuclear refueling outage costs, including the co-owned Salem plants</t>
  </si>
  <si>
    <t>Insurance</t>
  </si>
  <si>
    <t>COVID-19 direct costs</t>
  </si>
  <si>
    <t>Litigation settlements</t>
  </si>
  <si>
    <t>Change in environmental liabilities</t>
  </si>
  <si>
    <t>Credit loss expense (a)</t>
  </si>
  <si>
    <t>Accretion expense</t>
  </si>
  <si>
    <t>Plant retirements and divestitures</t>
  </si>
  <si>
    <t>Pension and non-pension postretirement benefits expense</t>
  </si>
  <si>
    <t>Corporate allocations</t>
  </si>
  <si>
    <t>Travel costs</t>
  </si>
  <si>
    <t>Labor, other benefits, contracting, materials (b)</t>
  </si>
  <si>
    <t>Total increase</t>
  </si>
  <si>
    <t>Net unrealized gains on NDT funds (a)</t>
  </si>
  <si>
    <t>Net realized gains on sale of NDT funds (a)</t>
  </si>
  <si>
    <t>Interest and dividend income on NDT funds (a)</t>
  </si>
  <si>
    <t>Contractual elimination of income tax expense (b)</t>
  </si>
  <si>
    <t>Unrealized gains from equity investments (c)</t>
  </si>
  <si>
    <t>Total other, net</t>
  </si>
  <si>
    <t>Type</t>
  </si>
  <si>
    <t>Interest Rate</t>
  </si>
  <si>
    <t>Maturity</t>
  </si>
  <si>
    <t>Amount  
  (in millions)</t>
  </si>
  <si>
    <t>Use of Proceeds</t>
  </si>
  <si>
    <t>Senior Notes</t>
  </si>
  <si>
    <t>3.25%</t>
  </si>
  <si>
    <t>June 1, 2025</t>
  </si>
  <si>
    <t>Repay existing indebtedness and for general corporate purposes.</t>
  </si>
  <si>
    <t>EGR IV Nonrecourse Debt (a)</t>
  </si>
  <si>
    <t>LIBOR + 2.75%</t>
  </si>
  <si>
    <t>December 15, 2027</t>
  </si>
  <si>
    <t>Energy Efficiency 
 Project Financing (b)</t>
  </si>
  <si>
    <t>3.95%</t>
  </si>
  <si>
    <t>February 28, 2021</t>
  </si>
  <si>
    <t>Funding to install energy conservation measures for the Fort Meade project.</t>
  </si>
  <si>
    <t>Energy Efficiency  
Project Financing (b)</t>
  </si>
  <si>
    <t>2.53%</t>
  </si>
  <si>
    <t>March 31, 2021</t>
  </si>
  <si>
    <t>Funding to install energy conservation measures for the Fort AP Hill project.</t>
  </si>
  <si>
    <t>Interest Rate</t>
  </si>
  <si>
    <t>Amount 
  (in millions)</t>
  </si>
  <si>
    <t>2.95%</t>
  </si>
  <si>
    <t>January 15, 2020</t>
  </si>
  <si>
    <t>4.00%</t>
  </si>
  <si>
    <t>October 1, 2020</t>
  </si>
  <si>
    <t>Senior Notes (a)</t>
  </si>
  <si>
    <t>5.15%</t>
  </si>
  <si>
    <t>December 1, 2020</t>
  </si>
  <si>
    <t>Tax-Exempt Bonds</t>
  </si>
  <si>
    <t>2.50% - 2.70%</t>
  </si>
  <si>
    <t>December 1, 2025 - June 1, 2036</t>
  </si>
  <si>
    <t>EGR IV Nonrecourse Debt (b)</t>
  </si>
  <si>
    <t>3 month LIBOR + 3.00%</t>
  </si>
  <si>
    <t>November 30, 2024</t>
  </si>
  <si>
    <t>Continental Wind Nonrecourse Debt (b)</t>
  </si>
  <si>
    <t>6.00%</t>
  </si>
  <si>
    <t>February 28, 2033</t>
  </si>
  <si>
    <t>Antelope Valley DOE Nonrecourse Debt (b)</t>
  </si>
  <si>
    <t>2.29% - 3.56%</t>
  </si>
  <si>
    <t>January 5, 2037</t>
  </si>
  <si>
    <t>RPG Nonrecourse Debt (b)</t>
  </si>
  <si>
    <t>4.11%</t>
  </si>
  <si>
    <t>March 31, 2035</t>
  </si>
  <si>
    <t>Energy Efficiency Project Financing</t>
  </si>
  <si>
    <t>3.71%</t>
  </si>
  <si>
    <t>December 31, 2020</t>
  </si>
  <si>
    <t>NUKEM</t>
  </si>
  <si>
    <t>3.15%</t>
  </si>
  <si>
    <t>September 30, 2020</t>
  </si>
  <si>
    <t>SolGen Nonrecourse Debt</t>
  </si>
  <si>
    <t>3.93%</t>
  </si>
  <si>
    <t>September 30, 2036</t>
  </si>
  <si>
    <t>4.12%</t>
  </si>
  <si>
    <t>November 30, 2020</t>
  </si>
  <si>
    <t>Antelope Valley DOE  
Nonrecourse Debt (a)</t>
  </si>
  <si>
    <t>2.33% - 3.56%</t>
  </si>
  <si>
    <t>Kennett Square Capital  
Lease</t>
  </si>
  <si>
    <t>7.83%</t>
  </si>
  <si>
    <t>September 20, 2020</t>
  </si>
  <si>
    <t>Continental Wind  
Nonrecourse Debt (a)</t>
  </si>
  <si>
    <t>Pollution control notes</t>
  </si>
  <si>
    <t>2.50%</t>
  </si>
  <si>
    <t>March 1, 2019</t>
  </si>
  <si>
    <t>RPG Nonrecourse Debt (a)</t>
  </si>
  <si>
    <t>Energy Efficiency Project  
Financing</t>
  </si>
  <si>
    <t>3.46%</t>
  </si>
  <si>
    <t>April 30, 2019</t>
  </si>
  <si>
    <t>EGR IV Nonrecourse debt (a)</t>
  </si>
  <si>
    <t>3 month LIBOR +3.00%</t>
  </si>
  <si>
    <t>Hannie Mae, LLC Defense  
Financing</t>
  </si>
  <si>
    <t>November 30, 2019</t>
  </si>
  <si>
    <t>3.72%</t>
  </si>
  <si>
    <t>July 31, 2019</t>
  </si>
  <si>
    <t>SolGen Nonrecourse Debt (a)</t>
  </si>
  <si>
    <t>4.17%</t>
  </si>
  <si>
    <t>October 31, 2019</t>
  </si>
  <si>
    <t>3.53%</t>
  </si>
  <si>
    <t>March 31, 2020</t>
  </si>
  <si>
    <t>4.26%</t>
  </si>
  <si>
    <t>September 30, 2019</t>
  </si>
  <si>
    <t>5.20%</t>
  </si>
  <si>
    <t>October 1, 2019</t>
  </si>
  <si>
    <t>Dominion Federal Corp</t>
  </si>
  <si>
    <t>3.17%</t>
  </si>
  <si>
    <t>Fort Detrick Project  
Financing</t>
  </si>
  <si>
    <t>3.55%</t>
  </si>
  <si>
    <t>For the Year Ended December 31, 2020</t>
  </si>
  <si>
    <t>As of December 31, 2020</t>
  </si>
  <si>
    <t>Maximum 
  Contributed 
  (in millions)</t>
  </si>
  <si>
    <t>Maximum 
  Borrowed 
  (in millions)</t>
  </si>
  <si>
    <t>Borrowed 
  (in millions)</t>
  </si>
  <si>
    <t>Payment due within</t>
  </si>
  <si>
    <t>2022 - 
  2023</t>
  </si>
  <si>
    <t>2024 - 
  2025</t>
  </si>
  <si>
    <t>2026 
  and beyond</t>
  </si>
  <si>
    <t>Interest payments on long-term debt (a)</t>
  </si>
  <si>
    <t>Operating leases (b)</t>
  </si>
  <si>
    <t>Purchase power obligations (c)</t>
  </si>
  <si>
    <t>Fuel purchase agreements (d)</t>
  </si>
  <si>
    <t>Other purchase obligations (e)</t>
  </si>
  <si>
    <t>SNF obligation</t>
  </si>
  <si>
    <t>Total contractual obligations</t>
  </si>
  <si>
    <t>Mark-to-market Energy  
Contract Net Assets  
(Liabilities)</t>
  </si>
  <si>
    <t>Balance as of  December 31, 2018 (a)</t>
  </si>
  <si>
    <t>Total change in fair value during 2019 of contracts recorded in result of operations</t>
  </si>
  <si>
    <t>Reclassification to realized at settlement of contracts recorded in results of operations</t>
  </si>
  <si>
    <t>Changes in allocated collateral</t>
  </si>
  <si>
    <t>Net option premium received</t>
  </si>
  <si>
    <t>Option premium amortization</t>
  </si>
  <si>
    <t>Upfront payments and amortizations (b)</t>
  </si>
  <si>
    <t>Balance as of December 31, 2019 (a)</t>
  </si>
  <si>
    <t>Total change in fair value during 2020 of contracts recorded in result of operations</t>
  </si>
  <si>
    <t>Net option premium paid</t>
  </si>
  <si>
    <t>Balance as of December 31, 2020 (a)</t>
  </si>
  <si>
    <t>Maturities Within</t>
  </si>
  <si>
    <t>2025</t>
  </si>
  <si>
    <t>2026 and 
 Beyond</t>
  </si>
  <si>
    <t>Total Fair 
  Value</t>
  </si>
  <si>
    <t>Normal Operations, Commodity derivative  
contracts (a)(b) :</t>
  </si>
  <si>
    <t>Actively quoted prices (Level 1)</t>
  </si>
  <si>
    <t>$—</t>
  </si>
  <si>
    <t>Prices provided by external sources (Level 2)</t>
  </si>
  <si>
    <t>Prices based on model or other valuation  
methods (Level 3)</t>
  </si>
  <si>
    <t>Rating as of December 31, 2020 (in millions)</t>
  </si>
  <si>
    <t>Total 
  Exposure 
  Before Credit 
  Collateral</t>
  </si>
  <si>
    <t>Credit 
  Collateral (a)</t>
  </si>
  <si>
    <t>Net 
  Exposure</t>
  </si>
  <si>
    <t>Number of 
  Counterparties 
  Greater than 10% 
  of Net Exposure</t>
  </si>
  <si>
    <t>Net Exposure of 
  Counterparties 
  Greater than 10% 
  of Net Exposure</t>
  </si>
  <si>
    <t>Investment grade</t>
  </si>
  <si>
    <t>Non-investment grade</t>
  </si>
  <si>
    <t>No external ratings</t>
  </si>
  <si>
    <t>Internally rated—investment  
grade</t>
  </si>
  <si>
    <t>Internally rated—non-investment  
grade</t>
  </si>
  <si>
    <t>Maturity of Credit Risk Exposure</t>
  </si>
  <si>
    <t>Less than 
  2 Years</t>
  </si>
  <si>
    <t>2-5 
  Years</t>
  </si>
  <si>
    <t>Exposure 
  Greater than 
  5 Years</t>
  </si>
  <si>
    <t>Total Exposure 
  Before Credit 
  Collateral</t>
  </si>
  <si>
    <t>Internally rated—investment grade</t>
  </si>
  <si>
    <t>Internally rated—non-investment grade</t>
  </si>
  <si>
    <t>CEO</t>
  </si>
  <si>
    <t>All NEOs</t>
  </si>
  <si>
    <t>Base Salary</t>
  </si>
  <si>
    <t>9.1%</t>
  </si>
  <si>
    <t>22.5%</t>
  </si>
  <si>
    <t>Annual Incentive Plan (AIP)</t>
  </si>
  <si>
    <t>13.2%</t>
  </si>
  <si>
    <t>17.9%</t>
  </si>
  <si>
    <t>Long-Term Incentive Plan (LTIP)</t>
  </si>
  <si>
    <t>77.6%</t>
  </si>
  <si>
    <t>59.6%</t>
  </si>
  <si>
    <t>Pay at Risk (AIP + LTIP)</t>
  </si>
  <si>
    <t>90.9%</t>
  </si>
  <si>
    <t>77.5%</t>
  </si>
  <si>
    <t>Messrs. Crane, Cornew, and Hanson</t>
  </si>
  <si>
    <t>2020 Goals</t>
  </si>
  <si>
    <t>Threshold</t>
  </si>
  <si>
    <t>Target</t>
  </si>
  <si>
    <t>Distinguished</t>
  </si>
  <si>
    <t>2020  
Actual  
Results</t>
  </si>
  <si>
    <t>Unadjusted 
 Payout as a  
% of Target</t>
  </si>
  <si>
    <t>Weighted 
 Performance</t>
  </si>
  <si>
    <t>Exelon Adjusted (non-GAAP)  
Operating EPS 1 *</t>
  </si>
  <si>
    <t>$3.19 - $3.22</t>
  </si>
  <si>
    <t>75.00%</t>
  </si>
  <si>
    <t>52.5%</t>
  </si>
  <si>
    <t>CAIDI</t>
  </si>
  <si>
    <t>200.00%</t>
  </si>
  <si>
    <t>15.0%</t>
  </si>
  <si>
    <t>SAIFI</t>
  </si>
  <si>
    <t>176.92%</t>
  </si>
  <si>
    <t>13.27%</t>
  </si>
  <si>
    <t>Fleetwide Capacity Factor</t>
  </si>
  <si>
    <t>91.954%</t>
  </si>
  <si>
    <t>93.954%</t>
  </si>
  <si>
    <t>95.847%</t>
  </si>
  <si>
    <t>94.381%</t>
  </si>
  <si>
    <t>122.56%</t>
  </si>
  <si>
    <t>9.19%</t>
  </si>
  <si>
    <t>Dispatch Match</t>
  </si>
  <si>
    <t>94.8%</t>
  </si>
  <si>
    <t>97.4%</t>
  </si>
  <si>
    <t>99.4%</t>
  </si>
  <si>
    <t>98.4%</t>
  </si>
  <si>
    <t>150.00%</t>
  </si>
  <si>
    <t>11.25%</t>
  </si>
  <si>
    <t>Payout:</t>
  </si>
  <si>
    <t>101.21%</t>
  </si>
  <si>
    <t>Mr. Hanson</t>
  </si>
  <si>
    <t>37.5%</t>
  </si>
  <si>
    <t>Generation Operating Net  
Income ($M)*</t>
  </si>
  <si>
    <t>50.00%</t>
  </si>
  <si>
    <t>Fleetwide Capacity Factor %</t>
  </si>
  <si>
    <t>30.64%</t>
  </si>
  <si>
    <t>118.14%</t>
  </si>
  <si>
    <t>Mr. Wright</t>
  </si>
  <si>
    <t>Board  
Limiter 
 Application</t>
  </si>
  <si>
    <t>Average of Nuclear, Power, and Constellation KPIs</t>
  </si>
  <si>
    <t>50%</t>
  </si>
  <si>
    <t>200%</t>
  </si>
  <si>
    <t>131.86%</t>
  </si>
  <si>
    <t>YES</t>
  </si>
  <si>
    <t>130.00%</t>
  </si>
  <si>
    <t>Mr. Pacilio</t>
  </si>
  <si>
    <t>Exelon Adjusted (non-GAAP) Operating EPS 1 *</t>
  </si>
  <si>
    <t>Generation Operating Net Income ($M)*</t>
  </si>
  <si>
    <t>Average of Nuclear and Power KPIs</t>
  </si>
  <si>
    <t>141.1%</t>
  </si>
  <si>
    <t>35.3%</t>
  </si>
  <si>
    <t>122.78%</t>
  </si>
  <si>
    <t>Mr. McHugh</t>
  </si>
  <si>
    <t>50.0%</t>
  </si>
  <si>
    <t>Constellation Adj EBIT*</t>
  </si>
  <si>
    <t>93.24%</t>
  </si>
  <si>
    <t>23.3%</t>
  </si>
  <si>
    <t>110.81%</t>
  </si>
  <si>
    <t>Cost management program</t>
  </si>
  <si>
    <t>Deferred Prosecution Agreement Payments</t>
  </si>
  <si>
    <t>Asset retirement obligation</t>
  </si>
  <si>
    <t>Income tax-related adjustments</t>
  </si>
  <si>
    <t>Noncontrolling interests</t>
  </si>
  <si>
    <t>2020 Adjusted (non-GAAP) Operating Earnings (Loss) Per Share</t>
  </si>
  <si>
    <t>FFO/Debt</t>
  </si>
  <si>
    <t>NEO</t>
  </si>
  <si>
    <t>AIP
                                            Target 
 (%)</t>
  </si>
  <si>
    <t>AIP
Target 
 ($)</t>
  </si>
  <si>
    <t>Formulaic 
                                            Performance 
                                            Factor 
                                            (Note 1)</t>
  </si>
  <si>
    <t>Individual 
 Performance  
  Multiplier  
(IPM)</t>
  </si>
  <si>
    <t>Actual
Award 
 ($)</t>
  </si>
  <si>
    <t>Crane</t>
  </si>
  <si>
    <t>145%</t>
  </si>
  <si>
    <t>Cornew</t>
  </si>
  <si>
    <t>Wright</t>
  </si>
  <si>
    <t>105%</t>
  </si>
  <si>
    <t>Pacilio</t>
  </si>
  <si>
    <t>85%</t>
  </si>
  <si>
    <t>110%</t>
  </si>
  <si>
    <t>Hanson</t>
  </si>
  <si>
    <t>80%</t>
  </si>
  <si>
    <t>McHugh</t>
  </si>
  <si>
    <t>2018  2020 Performance and Performance Share Payout Determinations</t>
  </si>
  <si>
    <t>Performance Share Scorecard</t>
  </si>
  <si>
    <t>Metric 
 Weighting</t>
  </si>
  <si>
    <t>Threshold 
 (50%)</t>
  </si>
  <si>
    <t>75%</t>
  </si>
  <si>
    <t>Target 
 (100%)</t>
  </si>
  <si>
    <t>125%</t>
  </si>
  <si>
    <t>Distinguished 
(150%)</t>
  </si>
  <si>
    <t>Actual 
 Score</t>
  </si>
  <si>
    <t>Actual 
 Award v. 
 Metric 
 Weighting</t>
  </si>
  <si>
    <t>Utility  
Earned  
ROE*</t>
  </si>
  <si>
    <t>33.3%</t>
  </si>
  <si>
    <t>8.0%</t>
  </si>
  <si>
    <t>9.3%</t>
  </si>
  <si>
    <t>10.7%</t>
  </si>
  <si>
    <t>8.7%</t>
  </si>
  <si>
    <t>25.62%</t>
  </si>
  <si>
    <t>Utility Net  
Income</t>
  </si>
  <si>
    <t>25.34%</t>
  </si>
  <si>
    <t>Exelon  
FFO/Debt*</t>
  </si>
  <si>
    <t>33.4%</t>
  </si>
  <si>
    <t>≥16.0%  
and  
 &lt;17.0%</t>
  </si>
  <si>
    <t>≥17.0%  
and  
 &lt;18.0%</t>
  </si>
  <si>
    <t>≥18.0%  
and  
 &lt;22.0%</t>
  </si>
  <si>
    <t>≥22.0% and  
 &lt;24.0%</t>
  </si>
  <si>
    <t>≥24.0%</t>
  </si>
  <si>
    <t>17.8%</t>
  </si>
  <si>
    <t>25.05%</t>
  </si>
  <si>
    <t>Committee Approved Performance:</t>
  </si>
  <si>
    <t>76.01%</t>
  </si>
  <si>
    <t>Payout Determinations .</t>
  </si>
  <si>
    <t>Target  
Shares</t>
  </si>
  <si>
    <t>Performance  
  Factor</t>
  </si>
  <si>
    <t>Actual 
  Award</t>
  </si>
  <si>
    <t>x</t>
  </si>
  <si>
    <t>63.65%</t>
  </si>
  <si>
    <t>2020 Target Compensation for Named Executive Officers</t>
  </si>
  <si>
    <t>Cash Compensation</t>
  </si>
  <si>
    <t>Long-Term Incentives</t>
  </si>
  <si>
    <t>Base 
($)</t>
  </si>
  <si>
    <t>AIP 
 Target</t>
  </si>
  <si>
    <t>Target  
    Total  
    Cash 
 ($)</t>
  </si>
  <si>
    <t>RSUs  
 (33% of  
LTIP) 
 ($)</t>
  </si>
  <si>
    <t>Performance 
    Shares  
 (67% of  
    LTIP) 
 ($)</t>
  </si>
  <si>
    <t>Target  
    Total LTIP 
    ($)</t>
  </si>
  <si>
    <t>Target Total  
Direct 
Compensation 
($)</t>
  </si>
  <si>
    <t>Summary Compensation</t>
  </si>
  <si>
    <t>Name</t>
  </si>
  <si>
    <t>Year</t>
  </si>
  <si>
    <t>Salary 
  ($)</t>
  </si>
  <si>
    <t>Bonus 
($)   (Note 1)</t>
  </si>
  <si>
    <t>Stock   Awards 
($) 
  (Note 2)</t>
  </si>
  <si>
    <t>Non-Equity 
  Incentive Plan 
  Compensation 
  ($) 
  (Note 3)</t>
  </si>
  <si>
    <t>Change in 
  Pension 
  Value and 
  Nonquali- 
fied 
  Deferred 
  Compen- 
sation 
  Earnings 
  ($) 
  (Note 4)</t>
  </si>
  <si>
    <t>All Other 
  Compen- 
sation 
  ($) 
  (Note 5)</t>
  </si>
  <si>
    <t>Total 
  ($)</t>
  </si>
  <si>
    <t>Christopher Crane</t>
  </si>
  <si>
    <t>President and CEO, Exelon</t>
  </si>
  <si>
    <t>Kenneth Cornew</t>
  </si>
  <si>
    <t>(Former) President and Chief Executive Officer, Generation</t>
  </si>
  <si>
    <t>Bryan Wright</t>
  </si>
  <si>
    <t>Senior Vice President and Chief Financial Officer, Generation</t>
  </si>
  <si>
    <t>Michael Pacilio</t>
  </si>
  <si>
    <t>(Former) Executive Vice President and Chief Operating Officer, Generation</t>
  </si>
  <si>
    <t>Bryan Hanson</t>
  </si>
  <si>
    <t>Chief Generation Officer, Generation</t>
  </si>
  <si>
    <t>James McHugh</t>
  </si>
  <si>
    <t>Chief Executive Officer, Constellation business unit</t>
  </si>
  <si>
    <t>Performance Share Award 
 Value</t>
  </si>
  <si>
    <t>At
Target   ($)</t>
  </si>
  <si>
    <t>At
Maximum   ($)</t>
  </si>
  <si>
    <t>All Other Compensation</t>
  </si>
  <si>
    <t>Perquisites 
  ($)  
  (Note 1)</t>
  </si>
  <si>
    <t>Reimbursement 
  for Income  
Taxes 
  ($) 
  (Note 2)</t>
  </si>
  <si>
    <t>Exelon 
  Contributions to 
  Savings Plans 
  ($) 
  (Note 3)</t>
  </si>
  <si>
    <t>Exelon 
  Paid 
 Term 
  Life 
 Insurance 
  Premiums 
  ($) 
  (Note 4)</t>
  </si>
  <si>
    <t>Total   ($)</t>
  </si>
  <si>
    <t>2020 Grants of Plan-Based Awards</t>
  </si>
  <si>
    <t>Estimated Possible Payouts Under 
Non-Equity Incentive Plan Awards   
(Note 1)</t>
  </si>
  <si>
    <t>Estimated Possible Payouts Under 
Equity Incentive Plan Awards 
(Note 2)</t>
  </si>
  <si>
    <t>All 
    Other 
    Stock 
  Awards: 
    Number 
    of Shares 
    or Units</t>
  </si>
  <si>
    <t>Grant  
Date 
Fair Value 
 of Stock 
and  
Option 
Awards</t>
  </si>
  <si>
    <t>Grant 
Date</t>
  </si>
  <si>
    <t>Threshold 
 ($)</t>
  </si>
  <si>
    <t>Plan  
 ($)</t>
  </si>
  <si>
    <t>Maximum   
 ($)</t>
  </si>
  <si>
    <t>Threshold 
 (#)</t>
  </si>
  <si>
    <t>Target 
 (#)</t>
  </si>
  <si>
    <t>Maximum 
 (#)</t>
  </si>
  <si>
    <t>(#) 
(Note 3)</t>
  </si>
  <si>
    <t>($) 
(Note 4)</t>
  </si>
  <si>
    <t>1/27/20</t>
  </si>
  <si>
    <t>2020 Outstanding Equity Awards at Year End</t>
  </si>
  <si>
    <t>Option  
Awards 
  (Note 1)</t>
  </si>
  <si>
    <t>Stock Awards</t>
  </si>
  <si>
    <t>Number of 
  Securities 
  Underlying 
  Unexercised 
  Options 
  That Are 
  Exercisable 
  (#)</t>
  </si>
  <si>
    <t>Number of 
  Securities 
  Underlying 
  Unexercised 
  Options 
  That Are Not 
  Exercisable 
  (#)</t>
  </si>
  <si>
    <t>Option 
  Exercise 
  or Base 
  Price 
  ($)</t>
  </si>
  <si>
    <t>Option 
  Expiration   
  Date</t>
  </si>
  <si>
    <t>Number 
  of Shares 
  or Units of 
  Stock That 
  Have Not Yet 
  Vested 
  (#) 
  (Note 2)</t>
  </si>
  <si>
    <t>Market Value 
  of Shares or 
  Units of Stock 
  That Have  
  Not 
  Yet Vested 
  Based on 
  12/31 Closing 
  Price $42.22 
  ($) 
  (Note 2)</t>
  </si>
  <si>
    <t>Equity 
  Incentive 
  Plan Awards: 
  Number of 
  Unearned 
  Shares, Units  
  or Other Rights 
  That 
  Have Not Yet 
  Vested 
  (#) 
  (Note 3)</t>
  </si>
  <si>
    <t>Equity Incentive 
  Plan Awards: 
    Market or  
  Payout Value or  
  Unearned 
  Shares, Units or 
  Other Rights 
  That Have Not  
  Yet 
  Vested 
  ($) 
  (Note 3)</t>
  </si>
  <si>
    <t>04/02/22</t>
  </si>
  <si>
    <t>01/24/21</t>
  </si>
  <si>
    <t>03/12/22</t>
  </si>
  <si>
    <t>2020 Option Exercises and Stock Vested</t>
  </si>
  <si>
    <t>Option Awards</t>
  </si>
  <si>
    <t>Stock Awards (Note 1)</t>
  </si>
  <si>
    <t>Number of 
  Shares Acquired 
  on Exercise 
  (#)</t>
  </si>
  <si>
    <t>Value 
  Realized on 
  Exercise 
  ($)</t>
  </si>
  <si>
    <t>Number of 
  Shares  
Acquired 
  on Vesting 
  (#)</t>
  </si>
  <si>
    <t>Value 
  Realized on 
  Vesting 
  ($)</t>
  </si>
  <si>
    <t>2020 Pension Benefits</t>
  </si>
  <si>
    <t>Plan Name</t>
  </si>
  <si>
    <t>Number of 
  Years Credited 
  Service 
  (#)</t>
  </si>
  <si>
    <t>Present Value 
  of Accumulated 
  Benefit 
  ($)</t>
  </si>
  <si>
    <t>Payments 
  During Last 
  Fiscal Year 
  ($)</t>
  </si>
  <si>
    <t>SAS</t>
  </si>
  <si>
    <t>SMRP (1)</t>
  </si>
  <si>
    <t>CBPP</t>
  </si>
  <si>
    <t>SMRP</t>
  </si>
  <si>
    <t>PEP</t>
  </si>
  <si>
    <t>CEG BRP</t>
  </si>
  <si>
    <t>2020 Nonqualified Deferred Compensation</t>
  </si>
  <si>
    <t>Executive 
  Contributions 
  in 2020 
  ($) 
  (Note 1)</t>
  </si>
  <si>
    <t>Registrant 
  Contributions 
  in 2020  
  ($) 
  (Note 2)</t>
  </si>
  <si>
    <t>Aggregate    Earnings 
  in 2020 
  ($) 
  (Note 3)</t>
  </si>
  <si>
    <t>Aggregate 
  Withdrawals/ 
  Distributions 
  ($)</t>
  </si>
  <si>
    <t>Aggregate 
  Balance at 
  12/31/20 
  ($) 
  (Note 4)</t>
  </si>
  <si>
    <t>2020 Estimated Value of Benefits to be Received Upon Retirement</t>
  </si>
  <si>
    <t>Cash Payment   
  ($)   
  (Note 1)</t>
  </si>
  <si>
    <t>Value
of Unvested 
   Equity Awards 
 ($) 
   (Note 2)</t>
  </si>
  <si>
    <t>Total Value of All   
  Payments and 
 Benefits   
  ($)   
  (Note 3)</t>
  </si>
  <si>
    <t>2020 Estimated Value of Benefits to be Received Upon Termination due to Death or Disability</t>
  </si>
  <si>
    <t>Cash Payment 
  ($) 
  (Note 1)</t>
  </si>
  <si>
    <t>Value of Unvested 
   Equity Awards    ($) 
   (Note 2)</t>
  </si>
  <si>
    <t>Total Value of All 
  Payments and 
 Benefits 
  ($) 
  (Note 3)</t>
  </si>
  <si>
    <t>2020 Estimated Value of Benefits to be Received Upon Involuntary Separation Not Related to a Change in Control</t>
  </si>
  <si>
    <t>Cash 
  Payment 
  ($) 
  (Note 1)</t>
  </si>
  <si>
    <t>Retirement 
  Benefit 
  Enhancement 
  ($) 
  (Note 2)</t>
  </si>
  <si>
    <t>Value of 
  Unvested 
  Equity Awards 
  ($) 
  (Note 3)</t>
  </si>
  <si>
    <t>Health and 
  Welfare 
  Benefit 
  Continuation 
  ($) 
  (Note 4)</t>
  </si>
  <si>
    <t>Perquisites 
  And Other 
  Benefits 
  ($) 
  (Note 5)</t>
  </si>
  <si>
    <t>Total Value of 
  All Payments 
  and Benefits 
  ($) 
  (Note 6)</t>
  </si>
  <si>
    <t>2020 Estimated Value of Benefits to be Received Upon a Qualifying Termination following a Change in Control</t>
  </si>
  <si>
    <t>Total Value of All  
Payments 
  and Benefits 
  ($) 
  (Note 6)</t>
  </si>
  <si>
    <t>Shares</t>
  </si>
  <si>
    <t>Percentage</t>
  </si>
  <si>
    <t>Name and address of beneficial owner</t>
  </si>
  <si>
    <t>beneficially
                                                                                           owned</t>
  </si>
  <si>
    <t>of class</t>
  </si>
  <si>
    <t>The
Vanguard Group (1)</t>
  </si>
  <si>
    <t>8.56%</t>
  </si>
  <si>
    <t>100 Vanguard Blvd., Malvern, PA 19355</t>
  </si>
  <si>
    <t>BlackRock,
    Inc . (2)</t>
  </si>
  <si>
    <t>7.9%</t>
  </si>
  <si>
    <t>55 East 52nd Street, New York, NY 10055</t>
  </si>
  <si>
    <t>Wellington
    Management Group LLP (3)</t>
  </si>
  <si>
    <t>7.74%</t>
  </si>
  <si>
    <t>Wellington Group Holdings LLP</t>
  </si>
  <si>
    <t>Wellington Investment Advisors Holdings LLP</t>
  </si>
  <si>
    <t>c/o Wellington Management Company LLP</t>
  </si>
  <si>
    <t>280 Congress Street, Boston, MA 02210</t>
  </si>
  <si>
    <t>State Street Corporation (4)</t>
  </si>
  <si>
    <t>6.15%</t>
  </si>
  <si>
    <t>State Street Financial Center</t>
  </si>
  <si>
    <t>One Lincoln Street, Boston, MA 02111</t>
  </si>
  <si>
    <t>Common Stock</t>
  </si>
  <si>
    <t>Beneficial Ownership</t>
  </si>
  <si>
    <t>Underlying Options</t>
  </si>
  <si>
    <t>Total Shares</t>
  </si>
  <si>
    <t>of Common Stock</t>
  </si>
  <si>
    <t>Exercisable Within</t>
  </si>
  <si>
    <t>Beneficially Owned</t>
  </si>
  <si>
    <t>Directors and Named Executive Officers</t>
  </si>
  <si>
    <t>(Note 1)</t>
  </si>
  <si>
    <t>60 Days</t>
  </si>
  <si>
    <t>(Note 2)</t>
  </si>
  <si>
    <t>Anthony Anderson</t>
  </si>
  <si>
    <t>Ann Berzin</t>
  </si>
  <si>
    <t>Laurie Brlas</t>
  </si>
  <si>
    <t>Marjorie Rodgers Cheshire</t>
  </si>
  <si>
    <t>Yves de Balmann</t>
  </si>
  <si>
    <t>Nicholas DeBenedictis</t>
  </si>
  <si>
    <t>Linda Jojo</t>
  </si>
  <si>
    <t>Paul Joskow</t>
  </si>
  <si>
    <t>Robert Lawless</t>
  </si>
  <si>
    <t>John Richardson</t>
  </si>
  <si>
    <t>Mayo Shattuck III</t>
  </si>
  <si>
    <t>John Young</t>
  </si>
  <si>
    <t>Christopher M. Crane</t>
  </si>
  <si>
    <t>Joseph Nigro</t>
  </si>
  <si>
    <t>Kenneth W. Cornew</t>
  </si>
  <si>
    <t>William A. Von Hoene, Jr.</t>
  </si>
  <si>
    <t>Calvin G. Butler Jr.</t>
  </si>
  <si>
    <t>Directors &amp; Executive Officers as a group (24 people) (Note 3)</t>
  </si>
  <si>
    <t>Page Number</t>
  </si>
  <si>
    <t>Consolidated financial statements of Exelon Generation Company, LLC for the years ended December 31, 2020, 2019 and 2018.</t>
  </si>
  <si>
    <t>Report of Independent Registered Public Accounting Firm</t>
  </si>
  <si>
    <t>F-2</t>
  </si>
  <si>
    <t>Consolidated Statements of Operations and Comprehensive Income for the Years Ended December 31, 2020, 2019 and 2018</t>
  </si>
  <si>
    <t>F-4</t>
  </si>
  <si>
    <t>Consolidated Statements of Cash Flows for the Years Ended December 31, 2020, 2019 and 2018</t>
  </si>
  <si>
    <t>F-5</t>
  </si>
  <si>
    <t>Consolidated Balance Sheets – December 31, 2020 and 2019</t>
  </si>
  <si>
    <t>F-6</t>
  </si>
  <si>
    <t>Consolidated Statements of Changes in Equity for the Years Ended December 31, 2020, 2019 and 2018</t>
  </si>
  <si>
    <t>F-8</t>
  </si>
  <si>
    <t>Notes to Consolidated Financial Statements</t>
  </si>
  <si>
    <t>F-9</t>
  </si>
  <si>
    <t>Consolidated Statements of Operations and Comprehensive Income</t>
  </si>
  <si>
    <t>For the Years Ended December 31,</t>
  </si>
  <si>
    <t>Comprehensive income, net of income taxes</t>
  </si>
  <si>
    <t>Other comprehensive income (loss), net of income taxes</t>
  </si>
  <si>
    <t>Unrealized (loss) gain on cash flow hedges</t>
  </si>
  <si>
    <t>Unrealized gain on investments in unconsolidated affiliates</t>
  </si>
  <si>
    <t>Unrealized gain (loss) on foreign currency translation</t>
  </si>
  <si>
    <t>Other comprehensive income</t>
  </si>
  <si>
    <t>Comprehensive income</t>
  </si>
  <si>
    <t>Comprehensive (loss) income attributable to noncontrolling interests</t>
  </si>
  <si>
    <t>Comprehensive income attributable to membership interest</t>
  </si>
  <si>
    <t>Consolidated Statements of Cash Flows</t>
  </si>
  <si>
    <t>For the Years Ended December 31,</t>
  </si>
  <si>
    <t>Cash flows from operating activities</t>
  </si>
  <si>
    <t>Adjustments to reconcile net income to net cash flows provided by operating activities:</t>
  </si>
  <si>
    <t>Depreciation, amortization, and accretion, including nuclear fuel and energy contract amortization</t>
  </si>
  <si>
    <t>Asset impairments</t>
  </si>
  <si>
    <t>Deferred income taxes and amortization of investment tax credits</t>
  </si>
  <si>
    <t>Net fair value changes related to derivatives</t>
  </si>
  <si>
    <t>Net realized and unrealized (gains) losses on NDT fund investments</t>
  </si>
  <si>
    <t>Unrealized gain on equity investments</t>
  </si>
  <si>
    <t>Other non-cash operating activities</t>
  </si>
  <si>
    <t>Changes in assets and liabilities:</t>
  </si>
  <si>
    <t>Receivables from and payables to affiliates, net</t>
  </si>
  <si>
    <t>Inventories</t>
  </si>
  <si>
    <t>Accounts payable and accrued expenses</t>
  </si>
  <si>
    <t>Option premiums paid, net</t>
  </si>
  <si>
    <t>Collateral received (posted), net</t>
  </si>
  <si>
    <t>Pension and non-pension postretirement benefit contributions</t>
  </si>
  <si>
    <t>Other assets and liabilities</t>
  </si>
  <si>
    <t>Net cash flows provided by operating activities</t>
  </si>
  <si>
    <t>Cash flows from investing activities</t>
  </si>
  <si>
    <t>Capital expenditures</t>
  </si>
  <si>
    <t>Proceeds from NDT fund sales</t>
  </si>
  <si>
    <t>Investment in NDT funds</t>
  </si>
  <si>
    <t>Collection of DPP</t>
  </si>
  <si>
    <t>Proceeds from sales of assets and businesses</t>
  </si>
  <si>
    <t>Acquisitions of assets and businesses, net</t>
  </si>
  <si>
    <t>Other investing activities</t>
  </si>
  <si>
    <t>Net cash flows provided by (used in) investing activities</t>
  </si>
  <si>
    <t>Cash flows from financing activities</t>
  </si>
  <si>
    <t>Change in short-term borrowings</t>
  </si>
  <si>
    <t>Proceeds from short-term borrowings with maturities greater than 90 days</t>
  </si>
  <si>
    <t>Issuance of long-term debt</t>
  </si>
  <si>
    <t>Retirement of long-term debt</t>
  </si>
  <si>
    <t>Retirement of long-term debt to affiliate</t>
  </si>
  <si>
    <t>Changes in Exelon intercompany money pool</t>
  </si>
  <si>
    <t>Distributions to member</t>
  </si>
  <si>
    <t>Contributions from member</t>
  </si>
  <si>
    <t>Other financing activities</t>
  </si>
  <si>
    <t>Net cash flows used in financing activities</t>
  </si>
  <si>
    <t>(Decrease) increase in cash, restricted cash, and cash equivalents</t>
  </si>
  <si>
    <t>Cash, restricted cash, and cash equivalents at beginning of period</t>
  </si>
  <si>
    <t>Cash, restricted cash, and cash equivalents at end of period</t>
  </si>
  <si>
    <t>Supplemental cash flow information</t>
  </si>
  <si>
    <t>Decrease in capital expenditures not paid</t>
  </si>
  <si>
    <t>Increase in DPP</t>
  </si>
  <si>
    <t>Increase (decrease) in PP&amp;E related to ARO update</t>
  </si>
  <si>
    <t>Consolidated Balance Sheets</t>
  </si>
  <si>
    <t>December 31,</t>
  </si>
  <si>
    <t>Customer allowance for credit losses</t>
  </si>
  <si>
    <t>Other accounts receivable</t>
  </si>
  <si>
    <t>Property, plant, and equipment (net of accumulated depreciation and amortization of $13,370 and $12,017 as of December 31, 2020 and 2019, respectively)</t>
  </si>
  <si>
    <t>Total assets (a)</t>
  </si>
  <si>
    <t>LIABILITIES AND EQUITY</t>
  </si>
  <si>
    <t>Current liabilities</t>
  </si>
  <si>
    <t>Short-term borrowings</t>
  </si>
  <si>
    <t>Long-term debt due within one year</t>
  </si>
  <si>
    <t>Long-term debt to affiliates due within one year</t>
  </si>
  <si>
    <t>Accounts payable</t>
  </si>
  <si>
    <t>Accrued expenses</t>
  </si>
  <si>
    <t>Payables to affiliates</t>
  </si>
  <si>
    <t>Borrowings from Exelon intercompany money pool</t>
  </si>
  <si>
    <t>Mark-to-market derivative liabilities</t>
  </si>
  <si>
    <t>Unamortized energy contract liabilities</t>
  </si>
  <si>
    <t>Renewable energy credit obligation</t>
  </si>
  <si>
    <t>Liabilities held for sale</t>
  </si>
  <si>
    <t>Long-term debt to affiliates</t>
  </si>
  <si>
    <t>Deferred credits and other liabilities</t>
  </si>
  <si>
    <t>Deferred income taxes and unamortized investment tax credits</t>
  </si>
  <si>
    <t>Asset retirement obligations</t>
  </si>
  <si>
    <t>Non-pension postretirement benefit obligations</t>
  </si>
  <si>
    <t>Spent nuclear fuel obligation</t>
  </si>
  <si>
    <t>Total liabilities (a)</t>
  </si>
  <si>
    <t>Commitments and contingencies</t>
  </si>
  <si>
    <t>Member’s equity</t>
  </si>
  <si>
    <t>Membership interest</t>
  </si>
  <si>
    <t>Undistributed earnings</t>
  </si>
  <si>
    <t>Accumulated other comprehensive loss, net</t>
  </si>
  <si>
    <t>Total member’s equity</t>
  </si>
  <si>
    <t>Total liabilities and equity</t>
  </si>
  <si>
    <t>Consolidated Statements of Changes in Equity</t>
  </si>
  <si>
    <t>Member’s Equity</t>
  </si>
  <si>
    <t>Membership 
  Interest</t>
  </si>
  <si>
    <t>Undistributed 
  Earnings</t>
  </si>
  <si>
    <t>Accumulated 
  Other 
  Comprehensive 
  Loss, net</t>
  </si>
  <si>
    <t>Noncontrolling 
  Interests</t>
  </si>
  <si>
    <t>Total 
  Equity</t>
  </si>
  <si>
    <t>Balance, December 31, 2017</t>
  </si>
  <si>
    <t>Sale of noncontrolling interests</t>
  </si>
  <si>
    <t>Changes in equity of noncontrolling interests</t>
  </si>
  <si>
    <t>Other comprehensive income, net of income taxes</t>
  </si>
  <si>
    <t>Impact of adoption of Recognition and Measurement of Financial Assets and Liabilities standard</t>
  </si>
  <si>
    <t>Balance, December 31, 2018</t>
  </si>
  <si>
    <t>Balance, December 31, 2019</t>
  </si>
  <si>
    <t>Distribution to member of deferred taxes associated with net retirement benefit obligation</t>
  </si>
  <si>
    <t>Balance, December 31, 2020</t>
  </si>
  <si>
    <t>(Dollars in millions, except per share data unless otherwise noted)</t>
  </si>
  <si>
    <t>Contract Assets</t>
  </si>
  <si>
    <t>Balance as of December 31, 2018</t>
  </si>
  <si>
    <t>Amounts reclassified to receivables</t>
  </si>
  <si>
    <t>Revenues recognized</t>
  </si>
  <si>
    <t>Balance at December 31, 2019</t>
  </si>
  <si>
    <t>Contract assets reclassified as held for sale (a)</t>
  </si>
  <si>
    <t>Balance at December 31, 2020</t>
  </si>
  <si>
    <t>Contract Liabilities</t>
  </si>
  <si>
    <t>Balance as of December 31, 2017</t>
  </si>
  <si>
    <t>Consideration received or due</t>
  </si>
  <si>
    <t>Contracts liabilities reclassified as held for sale (a)</t>
  </si>
  <si>
    <t>Revenues from external customers (a)</t>
  </si>
  <si>
    <t>Contracts with 
 customers</t>
  </si>
  <si>
    <t>Other (b)</t>
  </si>
  <si>
    <t>Intersegment 
 Revenues</t>
  </si>
  <si>
    <t>Total Revenues</t>
  </si>
  <si>
    <t>Total Competitive Businesses Electric Revenues</t>
  </si>
  <si>
    <t>Competitive Businesses Natural Gas Revenues</t>
  </si>
  <si>
    <t>Competitive Businesses Other Revenues (c)</t>
  </si>
  <si>
    <t>Total Consolidated Operating Revenues</t>
  </si>
  <si>
    <t>Contracts with customers</t>
  </si>
  <si>
    <t>Intersegment Revenues</t>
  </si>
  <si>
    <t>RNF from   external 
customers (a)</t>
  </si>
  <si>
    <t>Intersegment 
  RNF</t>
  </si>
  <si>
    <t>Total 
  RNF</t>
  </si>
  <si>
    <t>Total RNF for Reportable Segments</t>
  </si>
  <si>
    <t>Total RNF</t>
  </si>
  <si>
    <t>Allowance for Credit Losses on Accounts Receivable</t>
  </si>
  <si>
    <t>Allowance for Credit 
 Losses</t>
  </si>
  <si>
    <t>Balance as of December 31, 2019</t>
  </si>
  <si>
    <t>Plus: Current Period Provision for Expected Credit Losses</t>
  </si>
  <si>
    <t>Less: Write-offs, net of recoveries (a)</t>
  </si>
  <si>
    <t>Less: Sale of customer accounts receivable (b)</t>
  </si>
  <si>
    <t>Balance as of December 31, 2020</t>
  </si>
  <si>
    <t>2020 (a)</t>
  </si>
  <si>
    <t>2019 (b)</t>
  </si>
  <si>
    <t>2018 (c)</t>
  </si>
  <si>
    <t>Accelerated depreciation (d)</t>
  </si>
  <si>
    <t>Other charges (e)</t>
  </si>
  <si>
    <t>Contractual offset (f)</t>
  </si>
  <si>
    <t>Asset Balances</t>
  </si>
  <si>
    <t>Materials and supplies inventory, net</t>
  </si>
  <si>
    <t>Nuclear fuel inventory, net</t>
  </si>
  <si>
    <t>Completed plant, net</t>
  </si>
  <si>
    <t>Construction work in progress</t>
  </si>
  <si>
    <t>Liability Balances</t>
  </si>
  <si>
    <t>NRC License First Renewal Term</t>
  </si>
  <si>
    <t>2046 (Unit 1</t>
  </si>
  <si>
    <t>)</t>
  </si>
  <si>
    <t>2042
(Unit 1</t>
  </si>
  <si>
    <t>2047 (Unit 2</t>
  </si>
  <si>
    <t>2043
(Unit 2</t>
  </si>
  <si>
    <t>Asset Category</t>
  </si>
  <si>
    <t>December 31, 2019</t>
  </si>
  <si>
    <t>Electric</t>
  </si>
  <si>
    <t>Nuclear fuel (a)</t>
  </si>
  <si>
    <t>Other property, plant, and equipment</t>
  </si>
  <si>
    <t>Total property, plant, and equipment</t>
  </si>
  <si>
    <t>Less: accumulated depreciation (b)</t>
  </si>
  <si>
    <t>Annual Depreciation Rates</t>
  </si>
  <si>
    <t>December 31, 
 2020</t>
  </si>
  <si>
    <t>December 31,  
2019</t>
  </si>
  <si>
    <t>December 31,  
2018</t>
  </si>
  <si>
    <t>6.11%</t>
  </si>
  <si>
    <t>4.35%</t>
  </si>
  <si>
    <t>5.37%</t>
  </si>
  <si>
    <t>Nuclear Generation</t>
  </si>
  <si>
    <t>Peach 
  Bottom</t>
  </si>
  <si>
    <t>Nine Mile Point Unit 2</t>
  </si>
  <si>
    <t>Operator</t>
  </si>
  <si>
    <t>PSEG Nuclear</t>
  </si>
  <si>
    <t>Ownership interest</t>
  </si>
  <si>
    <t>42.59%</t>
  </si>
  <si>
    <t>82.00%</t>
  </si>
  <si>
    <t>Our share as of December 31, 2020</t>
  </si>
  <si>
    <t>Plant in service</t>
  </si>
  <si>
    <t>Accumulated depreciation</t>
  </si>
  <si>
    <t>Our share as of December 31, 2019</t>
  </si>
  <si>
    <t>Nuclear Decommission 
 ARO</t>
  </si>
  <si>
    <t>Balance at January 1, 2019</t>
  </si>
  <si>
    <t>Net increase due to changes in, and timing of, estimated future cash flows</t>
  </si>
  <si>
    <t>Sale of Oyster Creek</t>
  </si>
  <si>
    <t>Costs incurred related to decommissioning plants</t>
  </si>
  <si>
    <t>Balance at December 31, 2019 (a)</t>
  </si>
  <si>
    <t>Accretion Expense</t>
  </si>
  <si>
    <t>Balance at December 31, 2020 (a)</t>
  </si>
  <si>
    <t>Non-Nuclear Asset Retirement Obligations</t>
  </si>
  <si>
    <t>Non-nuclear AROs</t>
  </si>
  <si>
    <t>Development projects</t>
  </si>
  <si>
    <t>Asset divestitures</t>
  </si>
  <si>
    <t>Payments</t>
  </si>
  <si>
    <t>AROs reclassified to liabilities held for sale (a)</t>
  </si>
  <si>
    <t>Balance at December 31 , 2020</t>
  </si>
  <si>
    <t>For the years ended December 31,</t>
  </si>
  <si>
    <t>Operating lease costs</t>
  </si>
  <si>
    <t>Variable lease costs</t>
  </si>
  <si>
    <t>Short-term lease costs</t>
  </si>
  <si>
    <t>Total lease costs  (a)</t>
  </si>
  <si>
    <t>As of December 31, 2019</t>
  </si>
  <si>
    <t>Operating lease ROU assets (a)</t>
  </si>
  <si>
    <t>Other deferred debits and other assets</t>
  </si>
  <si>
    <t>Operating lease liabilities (a)</t>
  </si>
  <si>
    <t>Other current liabilities</t>
  </si>
  <si>
    <t>Other deferred credits and other liabilities</t>
  </si>
  <si>
    <t>Total operating lease liabilities</t>
  </si>
  <si>
    <t>Weighted Average 
 Remaining Lease Terms 
  (in Years)</t>
  </si>
  <si>
    <t>Weighted Average 
 Discount Rates</t>
  </si>
  <si>
    <t>4.8%</t>
  </si>
  <si>
    <t>Future Minimum Lease payments</t>
  </si>
  <si>
    <t>Remaining years</t>
  </si>
  <si>
    <t>Interest</t>
  </si>
  <si>
    <t>Minimum lease 
 payments to be 
 recovered</t>
  </si>
  <si>
    <t>Gross</t>
  </si>
  <si>
    <t>Accumulated Amortization</t>
  </si>
  <si>
    <t>Net</t>
  </si>
  <si>
    <t>Unamortized Energy Contracts</t>
  </si>
  <si>
    <t>Customer Relationships</t>
  </si>
  <si>
    <t>Trade Name</t>
  </si>
  <si>
    <t>For the Years Ending December 31,</t>
  </si>
  <si>
    <t>Estimated Future Amortization Expense</t>
  </si>
  <si>
    <t>Components of Income Tax Expense or Benefit</t>
  </si>
  <si>
    <t>For the Years ended December 31,</t>
  </si>
  <si>
    <t>Included in operations:</t>
  </si>
  <si>
    <t>Federal</t>
  </si>
  <si>
    <t>Current</t>
  </si>
  <si>
    <t>Deferred</t>
  </si>
  <si>
    <t>Investment tax credit amortization</t>
  </si>
  <si>
    <t>State</t>
  </si>
  <si>
    <t>Rate Reconciliation</t>
  </si>
  <si>
    <t>2019 (a)</t>
  </si>
  <si>
    <t>2018 (a)</t>
  </si>
  <si>
    <t>U.S. federal statutory rate</t>
  </si>
  <si>
    <t>21.0%</t>
  </si>
  <si>
    <t>Increase (decrease) due to:</t>
  </si>
  <si>
    <t>State income taxes, net of Federal income tax benefit</t>
  </si>
  <si>
    <t>Qualified NDT fund income</t>
  </si>
  <si>
    <t>Amortization of investment tax credit, including deferred taxes on basis difference</t>
  </si>
  <si>
    <t>Production tax credits and other credits</t>
  </si>
  <si>
    <t>Tax settlements</t>
  </si>
  <si>
    <t>Tax Cuts and Jobs Act of 2017</t>
  </si>
  <si>
    <t>Effective income tax rate</t>
  </si>
  <si>
    <t>29.8%</t>
  </si>
  <si>
    <t>26.9%</t>
  </si>
  <si>
    <t>(29.5)%</t>
  </si>
  <si>
    <t>Tax Differences and Carryforwards</t>
  </si>
  <si>
    <t>Plant basis differences</t>
  </si>
  <si>
    <t>Accrual based contracts</t>
  </si>
  <si>
    <t>Derivatives and other financial instruments</t>
  </si>
  <si>
    <t>Deferred pension and postretirement obligation</t>
  </si>
  <si>
    <t>Nuclear decommissioning activities</t>
  </si>
  <si>
    <t>Deferred debt refinancing costs</t>
  </si>
  <si>
    <t>Tax loss carryforward</t>
  </si>
  <si>
    <t>Tax credit carryforward</t>
  </si>
  <si>
    <t>Investment in partnerships</t>
  </si>
  <si>
    <t>Deferred income tax liabilities (net)</t>
  </si>
  <si>
    <t>Unamortized investment tax credits (a)</t>
  </si>
  <si>
    <t>Total deferred income tax liabilities (net) and unamortized investment tax credits</t>
  </si>
  <si>
    <t>Tabular Reconciliation of Unrecognized Tax Benefits</t>
  </si>
  <si>
    <t>Unrecognized tax 
 benefits</t>
  </si>
  <si>
    <t>Balance at January 1, 2018</t>
  </si>
  <si>
    <t>Change to positions that only affect timing</t>
  </si>
  <si>
    <t>Increases based on tax positions prior to 2018</t>
  </si>
  <si>
    <t>Decreases based on tax positions prior to 2018 (a)</t>
  </si>
  <si>
    <t>Decrease from settlements with taxing authorities</t>
  </si>
  <si>
    <t>Decreases from expiration of statute of limitations</t>
  </si>
  <si>
    <t>Balance at December 31, 2018</t>
  </si>
  <si>
    <t>Increases based on tax positions related to 2019</t>
  </si>
  <si>
    <t>Increases based on tax positions prior to 2019</t>
  </si>
  <si>
    <t>Decreases based on tax positions prior to 2019</t>
  </si>
  <si>
    <t>Increases based on tax positions related to 2020</t>
  </si>
  <si>
    <t>Increases based on tax positions prior to 2020</t>
  </si>
  <si>
    <t>Decreases based on tax positions prior to 2020 (b)</t>
  </si>
  <si>
    <t>Decrease from settlements with taxing authorities (b)</t>
  </si>
  <si>
    <t>Recognition of unrecognized tax benefits</t>
  </si>
  <si>
    <t>December 31, 2018</t>
  </si>
  <si>
    <t>Description of tax years open to assessment by major jurisdiction</t>
  </si>
  <si>
    <t>Major
    Jurisdiction</t>
  </si>
  <si>
    <t>Open Years</t>
  </si>
  <si>
    <t>Federal consolidated income tax returns</t>
  </si>
  <si>
    <t>2010-2019</t>
  </si>
  <si>
    <t>Illinois unitary corporate income tax returns</t>
  </si>
  <si>
    <t>2012-2019</t>
  </si>
  <si>
    <t>New Jersey separate corporate income tax returns</t>
  </si>
  <si>
    <t>2013-2019</t>
  </si>
  <si>
    <t>New York combined corporate income tax returns</t>
  </si>
  <si>
    <t>2010-March 2012</t>
  </si>
  <si>
    <t>2011-2019</t>
  </si>
  <si>
    <t>Pennsylvania separate corporate income tax returns</t>
  </si>
  <si>
    <t>Allocation of Tax Benefits</t>
  </si>
  <si>
    <t>Costs Allocation from Exelon</t>
  </si>
  <si>
    <t>Allocated Pension and OPEB Costs</t>
  </si>
  <si>
    <t>Contributions</t>
  </si>
  <si>
    <t>Pension Benefits</t>
  </si>
  <si>
    <t>OPEB</t>
  </si>
  <si>
    <t>Economic 
  Hedges</t>
  </si>
  <si>
    <t>Proprietary 
  Trading</t>
  </si>
  <si>
    <t>Collateral   (a)(b)</t>
  </si>
  <si>
    <t>Netting (a)</t>
  </si>
  <si>
    <t>Subtotal</t>
  </si>
  <si>
    <t>Mark-to-market derivative assets (current assets)</t>
  </si>
  <si>
    <t>Mark-to-market derivative assets (noncurrent assets)</t>
  </si>
  <si>
    <t>Total mark-to-market derivative assets</t>
  </si>
  <si>
    <t>Mark-to-market derivative liabilities (current liabilities)</t>
  </si>
  <si>
    <t>Mark-to-market derivative liabilities (noncurrent liabilities)</t>
  </si>
  <si>
    <t>Total mark-to-market derivative liabilities</t>
  </si>
  <si>
    <t>Total mark-to-market derivative net assets (liabilities)</t>
  </si>
  <si>
    <t>Gain (Loss)</t>
  </si>
  <si>
    <t>Income Statement Location</t>
  </si>
  <si>
    <t>Rating as of December 31, 2020</t>
  </si>
  <si>
    <t>Credit   Collateral (a)</t>
  </si>
  <si>
    <t>Number of 
  Counterparties 
  Greater than 10% 
  of Net Exposure</t>
  </si>
  <si>
    <t>Net Exposure of 
  Counterparties 
  Greater than 10% 
  of Net Exposure</t>
  </si>
  <si>
    <t>Internally rated — investment grade</t>
  </si>
  <si>
    <t>Internally rated — non-investment grade</t>
  </si>
  <si>
    <t>As of December 31,</t>
  </si>
  <si>
    <t>Credit-Risk Related Contingent Features</t>
  </si>
  <si>
    <t>Gross fair value of derivative contracts containing this feature (a)</t>
  </si>
  <si>
    <t>Offsetting fair value of in-the-money contracts under master netting arrangements (b)</t>
  </si>
  <si>
    <t>Net fair value of derivative contracts containing this feature (c)</t>
  </si>
  <si>
    <t>Cash collateral posted</t>
  </si>
  <si>
    <t>Letters of credit posted</t>
  </si>
  <si>
    <t>Cash collateral held</t>
  </si>
  <si>
    <t>Letters of credit held</t>
  </si>
  <si>
    <t>Additional collateral required in the event of a credit downgrade below investment grade</t>
  </si>
  <si>
    <t>Commercial Paper</t>
  </si>
  <si>
    <t>Maximum 
  Program Size at 
 December 31,</t>
  </si>
  <si>
    <t>Outstanding 
Commercial 
Paper at 
December 31,</t>
  </si>
  <si>
    <t>Average Interest Rate on 
Commercial Paper Borrowings at December 31,</t>
  </si>
  <si>
    <t>2020 (a)(b)</t>
  </si>
  <si>
    <t>2019 (a)(b)</t>
  </si>
  <si>
    <t>0.27%</t>
  </si>
  <si>
    <t>1.84%</t>
  </si>
  <si>
    <t>Available Capacity at December 31, 2020</t>
  </si>
  <si>
    <t>Facility Type</t>
  </si>
  <si>
    <t>Aggregate Bank 
  Commitment (b)</t>
  </si>
  <si>
    <t>Facility Draws</t>
  </si>
  <si>
    <t>Outstanding 
  Letters of Credit</t>
  </si>
  <si>
    <t>To Support 
  Additional 
  Commercial 
  Paper</t>
  </si>
  <si>
    <t>Syndicated Revolver (a)</t>
  </si>
  <si>
    <t>Bilaterals</t>
  </si>
  <si>
    <t>Project Finance</t>
  </si>
  <si>
    <t>Bilateral Credit Agreements</t>
  </si>
  <si>
    <t>Date Initiated</t>
  </si>
  <si>
    <t>Latest Amendment Date</t>
  </si>
  <si>
    <t>Maturity Date (a)</t>
  </si>
  <si>
    <t>Amount</t>
  </si>
  <si>
    <t>October 26, 2012</t>
  </si>
  <si>
    <t>October 23, 2020</t>
  </si>
  <si>
    <t>October 22, 2021</t>
  </si>
  <si>
    <t>January 11, 2013</t>
  </si>
  <si>
    <t>January 4, 2019</t>
  </si>
  <si>
    <t>March 1, 2021</t>
  </si>
  <si>
    <t>January 5, 2016</t>
  </si>
  <si>
    <t>April 5, 2021</t>
  </si>
  <si>
    <t>February 21, 2019</t>
  </si>
  <si>
    <t>October 25, 2019</t>
  </si>
  <si>
    <t>November 20, 2019</t>
  </si>
  <si>
    <t>November 21, 2019</t>
  </si>
  <si>
    <t>November 21, 2021</t>
  </si>
  <si>
    <t>May 15, 2020</t>
  </si>
  <si>
    <t>Long-Term Debt</t>
  </si>
  <si>
    <t>December 31,</t>
  </si>
  <si>
    <t>Rates</t>
  </si>
  <si>
    <t>Date</t>
  </si>
  <si>
    <t>Senior unsecured notes</t>
  </si>
  <si>
    <t>-</t>
  </si>
  <si>
    <t>7.60%</t>
  </si>
  <si>
    <t>2022 - 2042</t>
  </si>
  <si>
    <t>2.70%</t>
  </si>
  <si>
    <t>Nuclear fuel procurement contracts</t>
  </si>
  <si>
    <t>Notes payable and other</t>
  </si>
  <si>
    <t>2.10%</t>
  </si>
  <si>
    <t>4.85%</t>
  </si>
  <si>
    <t>2021 - 2028</t>
  </si>
  <si>
    <t>Nonrecourse debt:</t>
  </si>
  <si>
    <t>Fixed rates</t>
  </si>
  <si>
    <t>2.29%</t>
  </si>
  <si>
    <t>2031 - 2037</t>
  </si>
  <si>
    <t>Variable rates</t>
  </si>
  <si>
    <t>2.99%</t>
  </si>
  <si>
    <t>3.18%</t>
  </si>
  <si>
    <t>2021 - 2027</t>
  </si>
  <si>
    <t>Total long-term debt</t>
  </si>
  <si>
    <t>Unamortized debt discount and premium, net</t>
  </si>
  <si>
    <t>Unamortized debt issuance costs</t>
  </si>
  <si>
    <t>Fair value adjustment</t>
  </si>
  <si>
    <t>Thereafter</t>
  </si>
  <si>
    <t>Fair Value of Financial Liabilities Recorded at Amortized Cost</t>
  </si>
  <si>
    <t>Carrying</t>
  </si>
  <si>
    <t>Fair Value</t>
  </si>
  <si>
    <t>Level 2</t>
  </si>
  <si>
    <t>Level 3</t>
  </si>
  <si>
    <t>Long-Term Debt, including amounts due within one year (a)</t>
  </si>
  <si>
    <t>SNF Obligation</t>
  </si>
  <si>
    <t>Recurring Fair Value Measurements</t>
  </si>
  <si>
    <t>As
of December 31, 2019</t>
  </si>
  <si>
    <t>Level 1</t>
  </si>
  <si>
    <t>Level 2</t>
  </si>
  <si>
    <t>Level 3</t>
  </si>
  <si>
    <t>Not subject to leveling</t>
  </si>
  <si>
    <t>Assets</t>
  </si>
  <si>
    <t>Cash equivalents (a)</t>
  </si>
  <si>
    <t>NDT fund investments</t>
  </si>
  <si>
    <t>Cash equivalents (b)</t>
  </si>
  <si>
    <t>Equities</t>
  </si>
  <si>
    <t>Fixed income</t>
  </si>
  <si>
    <t>Corporate debt (c)</t>
  </si>
  <si>
    <t>U.S. Treasury and agencies</t>
  </si>
  <si>
    <t>Foreign governments</t>
  </si>
  <si>
    <t>State and municipal debt</t>
  </si>
  <si>
    <t>Fixed income subtotal</t>
  </si>
  <si>
    <t>Private credit</t>
  </si>
  <si>
    <t>Private equity</t>
  </si>
  <si>
    <t>Real estate</t>
  </si>
  <si>
    <t>NDT fund investments subtotal (d)(e)</t>
  </si>
  <si>
    <t>Rabbi trust investments</t>
  </si>
  <si>
    <t>Cash equivalents</t>
  </si>
  <si>
    <t>Mutual funds</t>
  </si>
  <si>
    <t>Life insurance contracts</t>
  </si>
  <si>
    <t>Rabbi trust investments subtotal</t>
  </si>
  <si>
    <t>Investments in equities (f)</t>
  </si>
  <si>
    <t>Commodity derivative assets</t>
  </si>
  <si>
    <t>Economic hedges</t>
  </si>
  <si>
    <t>Proprietary trading</t>
  </si>
  <si>
    <t>Effect of netting and allocation of  
  collateral (g)(h)</t>
  </si>
  <si>
    <t>Commodity derivative assets subtotal</t>
  </si>
  <si>
    <t>DPP consideration</t>
  </si>
  <si>
    <t>Liabilities</t>
  </si>
  <si>
    <t>Commodity derivative liabilities</t>
  </si>
  <si>
    <t>Effect
of netting and allocation of collateral (g)(h)</t>
  </si>
  <si>
    <t>Commodity derivative liabilities subtotal</t>
  </si>
  <si>
    <t>Deferred compensation obligation</t>
  </si>
  <si>
    <t>Total net assets</t>
  </si>
  <si>
    <t>Reconciliation of Level 3 Assets and Liabilities</t>
  </si>
  <si>
    <t>For the year ended December 31, 2020</t>
  </si>
  <si>
    <t>NDT Fund Investments</t>
  </si>
  <si>
    <t>Mark-to-Market 
  Derivatives</t>
  </si>
  <si>
    <t>Balance as of January 1, 2020</t>
  </si>
  <si>
    <t>Total realized / unrealized gains (losses)</t>
  </si>
  <si>
    <t>Included in net income</t>
  </si>
  <si>
    <t>Included in noncurrent payables to affiliates</t>
  </si>
  <si>
    <t>Change in collateral</t>
  </si>
  <si>
    <t>Purchases, sales, issuances and settlements</t>
  </si>
  <si>
    <t>Purchases</t>
  </si>
  <si>
    <t>Sales</t>
  </si>
  <si>
    <t>Settlements</t>
  </si>
  <si>
    <t>Transfers into Level 3</t>
  </si>
  <si>
    <t>Transfers out of Level 3</t>
  </si>
  <si>
    <t>The amount of total gains included in net income attributed to the change in unrealized gains (losses) related to assets and liabilities held as of December 31, 2020</t>
  </si>
  <si>
    <t>For the year ended December 31, 2019</t>
  </si>
  <si>
    <t>NDT Fund 
 Investments</t>
  </si>
  <si>
    <t>Balance as of January 1, 2019</t>
  </si>
  <si>
    <t>The amount of total gains included in net income attributed to the change in unrealized gains (losses) related to assets and liabilities held as of December 31, 2019</t>
  </si>
  <si>
    <t>Operating 
  Revenues</t>
  </si>
  <si>
    <t>Purchased 
  Power and 
  Fuel</t>
  </si>
  <si>
    <t>Other, net</t>
  </si>
  <si>
    <t>Total (losses) gains included in net income for the year ended December 31, 2020</t>
  </si>
  <si>
    <t>Change in unrealized (losses) gains relating to assets and liabilities held for the year ended December 31, 2020</t>
  </si>
  <si>
    <t>Total gains (losses) included in net income for the year ended December 31, 2019</t>
  </si>
  <si>
    <t>Change in unrealized gains (losses) relating to assets and liabilities held for the year ended December 31, 2019</t>
  </si>
  <si>
    <t>Type of trade</t>
  </si>
  <si>
    <t>Fair Value at December 31, 2020</t>
  </si>
  <si>
    <t>Fair Value at December 31, 2019</t>
  </si>
  <si>
    <t>Valuation 
  Technique</t>
  </si>
  <si>
    <t>Unobservable 
  Input</t>
  </si>
  <si>
    <t>2020 Range &amp; Arithmetic Average</t>
  </si>
  <si>
    <t>2019 Range &amp; Arithmetic Average</t>
  </si>
  <si>
    <t>Mark-to-market derivatives—Economic hedges  (a)(b)</t>
  </si>
  <si>
    <t>Discounted Cash Flow</t>
  </si>
  <si>
    <t>Forward power 
  price</t>
  </si>
  <si>
    <t>Forward gas 
  price</t>
  </si>
  <si>
    <t>Option  
  Model</t>
  </si>
  <si>
    <t>Volatility 
  percentage</t>
  </si>
  <si>
    <t>11%</t>
  </si>
  <si>
    <t>237%</t>
  </si>
  <si>
    <t>32%</t>
  </si>
  <si>
    <t>8%</t>
  </si>
  <si>
    <t>236%</t>
  </si>
  <si>
    <t>70%</t>
  </si>
  <si>
    <t>Mark-to-market derivatives—Proprietary trading  (a)(b)</t>
  </si>
  <si>
    <t>Forward power 
  price</t>
  </si>
  <si>
    <t>Commercial Commitments.</t>
  </si>
  <si>
    <t>Expiration within</t>
  </si>
  <si>
    <t>2026 and 
 beyond</t>
  </si>
  <si>
    <t>Letters of credit</t>
  </si>
  <si>
    <t>Surety bonds (a)</t>
  </si>
  <si>
    <t>Total commercial commitments</t>
  </si>
  <si>
    <t>Spent Nuclear Fuel Obligation</t>
  </si>
  <si>
    <t>December 31,2020</t>
  </si>
  <si>
    <t>December 31,2019</t>
  </si>
  <si>
    <t>DOE receivable - current (a)</t>
  </si>
  <si>
    <t>DOE receivable - noncurrent (b)</t>
  </si>
  <si>
    <t>Amounts owed to co-owners (c)</t>
  </si>
  <si>
    <t>Former ComEd units (a)</t>
  </si>
  <si>
    <t>Fitzpatrick (b)</t>
  </si>
  <si>
    <t>Total SNF Obligation</t>
  </si>
  <si>
    <t>Total stock-based compensation expense included in operating and maintenance expense</t>
  </si>
  <si>
    <t>Income tax benefit</t>
  </si>
  <si>
    <t>Total after-tax stock-based compensation expense</t>
  </si>
  <si>
    <t>Customer</t>
  </si>
  <si>
    <t>Assets held for sale (a)</t>
  </si>
  <si>
    <t>Other current assets</t>
  </si>
  <si>
    <t>Property, plant and equipment, net</t>
  </si>
  <si>
    <t>Other noncurrent assets</t>
  </si>
  <si>
    <t>Total noncurrent assets</t>
  </si>
  <si>
    <t>Total assets (b)</t>
  </si>
  <si>
    <t>Liabilities held for sale (a)</t>
  </si>
  <si>
    <t>Other noncurrent liabilities</t>
  </si>
  <si>
    <t>Total noncurrent liabilities</t>
  </si>
  <si>
    <t>Total liabilities (c)</t>
  </si>
  <si>
    <t>Commercial 
  Agreement 
  VIEs</t>
  </si>
  <si>
    <t>Equity 
  Investment 
  VIEs</t>
  </si>
  <si>
    <t>Our ownership interest in VIE (a)</t>
  </si>
  <si>
    <t>Other ownership interests in VIE (a)</t>
  </si>
  <si>
    <t>Supplemental Statement of Operations Information</t>
  </si>
  <si>
    <t>Gross receipts (a)</t>
  </si>
  <si>
    <t>Property</t>
  </si>
  <si>
    <t>Payroll</t>
  </si>
  <si>
    <t>Other, Net</t>
  </si>
  <si>
    <t>Decommissioning-related activities:</t>
  </si>
  <si>
    <t>Net realized income on NDT funds (a)</t>
  </si>
  <si>
    <t>Regulatory Agreement Units</t>
  </si>
  <si>
    <t>Non-regulatory Agreement Units</t>
  </si>
  <si>
    <t>Net unrealized gains on NDT funds</t>
  </si>
  <si>
    <t>Regulatory offset to NDT fund-related activities (b)</t>
  </si>
  <si>
    <t>Decommissioning-related activities</t>
  </si>
  <si>
    <t>Supplemental Cash Flow Information</t>
  </si>
  <si>
    <t>Depreciation, amortization and accretion</t>
  </si>
  <si>
    <t>Property, plant and equipment (a)</t>
  </si>
  <si>
    <t>Amortization of intangible assets, net (a)</t>
  </si>
  <si>
    <t>Amortization of energy contract assets and liabilities (b)</t>
  </si>
  <si>
    <t>Nuclear fuel (c)</t>
  </si>
  <si>
    <t>ARO accretion (d)</t>
  </si>
  <si>
    <t>Total depreciation, amortization and accretion</t>
  </si>
  <si>
    <t>Cash paid (refunded) during the year:</t>
  </si>
  <si>
    <t>Interest (net of amount capitalized)</t>
  </si>
  <si>
    <t>Income taxes (net of refunds)</t>
  </si>
  <si>
    <t>Other non-cash operating activities:</t>
  </si>
  <si>
    <t>Pension and non-pension postretirement benefit costs</t>
  </si>
  <si>
    <t>Allowance for credit losses</t>
  </si>
  <si>
    <t>Other decommissioning-related activity (a)</t>
  </si>
  <si>
    <t>Energy-related options (b)</t>
  </si>
  <si>
    <t>Severance costs</t>
  </si>
  <si>
    <t>Provision for excess and obsolete inventory</t>
  </si>
  <si>
    <t>Amortization of operating ROU asset</t>
  </si>
  <si>
    <t>December 31,2018</t>
  </si>
  <si>
    <t>December 31,2017</t>
  </si>
  <si>
    <t>Cash, restricted cash, and cash equivalents - Held for Sale</t>
  </si>
  <si>
    <t>Total cash, restricted cash, and cash equivalents</t>
  </si>
  <si>
    <t>Supplemental Balance Sheet Information</t>
  </si>
  <si>
    <t>Equity method investments:</t>
  </si>
  <si>
    <t>Other equity method investments</t>
  </si>
  <si>
    <t>Other investments:</t>
  </si>
  <si>
    <t>Employee benefit trusts and investments (a)</t>
  </si>
  <si>
    <t>Equity investments without readily determinable fair values</t>
  </si>
  <si>
    <t>Other available for sale debt security investments</t>
  </si>
  <si>
    <t>Total investments</t>
  </si>
  <si>
    <t>Compensation-related accruals (a)</t>
  </si>
  <si>
    <t>Taxes accrued</t>
  </si>
  <si>
    <t>Interest accrued</t>
  </si>
  <si>
    <t>For the Years Ended 
  December 31,</t>
  </si>
  <si>
    <t>ComEd (a)</t>
  </si>
  <si>
    <t>PECO (b)</t>
  </si>
  <si>
    <t>BGE (c)</t>
  </si>
  <si>
    <t>PHI</t>
  </si>
  <si>
    <t>Pepco (d)</t>
  </si>
  <si>
    <t>DPL (e)</t>
  </si>
  <si>
    <t>ACE (f)</t>
  </si>
  <si>
    <t>Total operating revenues from affiliates</t>
  </si>
  <si>
    <t>Operating and maintenance expense from affiliates</t>
  </si>
  <si>
    <t>Operating and maintenance from 
  affiliates</t>
  </si>
  <si>
    <t>Capitalized costs</t>
  </si>
  <si>
    <t>Receivables from 
 affiliates:</t>
  </si>
  <si>
    <t>Payables to
    affiliates:</t>
  </si>
  <si>
    <t>ComEd</t>
  </si>
  <si>
    <t>PECO</t>
  </si>
  <si>
    <t>BGE</t>
  </si>
  <si>
    <t>Pepco</t>
  </si>
  <si>
    <t>DPL</t>
  </si>
  <si>
    <t>ACE</t>
  </si>
  <si>
    <t>BSC</t>
  </si>
  <si>
    <t>Noncurrent Receivables from/Payables to affiliates</t>
  </si>
</sst>
</file>

<file path=xl/styles.xml><?xml version="1.0" encoding="utf-8"?>
<styleSheet xmlns="http://schemas.openxmlformats.org/spreadsheetml/2006/main">
  <numFmts count="8">
    <numFmt numFmtId="164" formatCode="General"/>
    <numFmt numFmtId="165" formatCode="#,##0.00"/>
    <numFmt numFmtId="166" formatCode="#,##0"/>
    <numFmt numFmtId="167" formatCode="_(\$* #,##0_);_(\$* \(#,##0\);_(\$* \-_);_(@_)"/>
    <numFmt numFmtId="168" formatCode="\(#,##0_);[RED]\(#,##0\)"/>
    <numFmt numFmtId="169" formatCode="&quot;($&quot;#,##0_);[RED]&quot;($&quot;#,##0\)"/>
    <numFmt numFmtId="170" formatCode="_(\$* #,##0.00_);_(\$* \(#,##0.00\);_(\$* \-??_);_(@_)"/>
    <numFmt numFmtId="171" formatCode="\(#,##0.00_);[RED]\(#,##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xf>
    <xf numFmtId="164" fontId="0" fillId="0" borderId="0" xfId="0" applyFont="1" applyAlignment="1">
      <alignment wrapText="1"/>
    </xf>
    <xf numFmtId="165" fontId="0" fillId="0" borderId="0" xfId="0" applyNumberFormat="1" applyAlignment="1">
      <alignment/>
    </xf>
    <xf numFmtId="164" fontId="2" fillId="0" borderId="0" xfId="0" applyFont="1" applyAlignment="1">
      <alignment/>
    </xf>
    <xf numFmtId="164" fontId="0" fillId="0" borderId="0" xfId="0" applyFont="1" applyBorder="1" applyAlignment="1">
      <alignment wrapText="1"/>
    </xf>
    <xf numFmtId="164" fontId="0" fillId="0" borderId="0" xfId="0" applyFont="1" applyBorder="1" applyAlignment="1">
      <alignment/>
    </xf>
    <xf numFmtId="166" fontId="0" fillId="0" borderId="0" xfId="0" applyNumberFormat="1" applyAlignment="1">
      <alignment/>
    </xf>
    <xf numFmtId="164" fontId="2" fillId="0" borderId="0" xfId="0" applyFont="1" applyAlignment="1">
      <alignment wrapText="1"/>
    </xf>
    <xf numFmtId="166" fontId="2" fillId="0" borderId="0" xfId="0" applyNumberFormat="1" applyFont="1" applyAlignment="1">
      <alignment/>
    </xf>
    <xf numFmtId="167" fontId="0" fillId="0" borderId="0" xfId="0" applyNumberFormat="1" applyBorder="1" applyAlignment="1">
      <alignment/>
    </xf>
    <xf numFmtId="168" fontId="0" fillId="0" borderId="0" xfId="0" applyNumberFormat="1" applyAlignment="1">
      <alignment/>
    </xf>
    <xf numFmtId="164" fontId="2" fillId="0" borderId="0" xfId="0" applyFont="1" applyBorder="1" applyAlignment="1">
      <alignment wrapText="1"/>
    </xf>
    <xf numFmtId="166" fontId="0" fillId="0" borderId="0" xfId="0" applyNumberFormat="1" applyBorder="1" applyAlignment="1">
      <alignment/>
    </xf>
    <xf numFmtId="169" fontId="0" fillId="0" borderId="0" xfId="0" applyNumberFormat="1" applyBorder="1" applyAlignment="1">
      <alignment/>
    </xf>
    <xf numFmtId="164" fontId="3" fillId="0" borderId="0" xfId="0" applyFont="1" applyAlignment="1">
      <alignment/>
    </xf>
    <xf numFmtId="164" fontId="4" fillId="0" borderId="0" xfId="0" applyFont="1" applyAlignment="1">
      <alignment/>
    </xf>
    <xf numFmtId="170" fontId="0" fillId="0" borderId="0" xfId="0" applyNumberFormat="1" applyBorder="1" applyAlignment="1">
      <alignment/>
    </xf>
    <xf numFmtId="167" fontId="0" fillId="0" borderId="0" xfId="0" applyNumberFormat="1" applyAlignment="1">
      <alignment/>
    </xf>
    <xf numFmtId="171"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styles" Target="styles.xml" /><Relationship Id="rId135" Type="http://schemas.openxmlformats.org/officeDocument/2006/relationships/sharedStrings" Target="sharedStrings.xml" /><Relationship Id="rId1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100.8515625" style="0" customWidth="1"/>
    <col min="2" max="2" width="53.7109375" style="0" customWidth="1"/>
    <col min="3" max="16384" width="8.7109375" style="0" customWidth="1"/>
  </cols>
  <sheetData>
    <row r="2" spans="1:6" ht="15">
      <c r="A2" s="1" t="s">
        <v>0</v>
      </c>
      <c r="B2" s="1"/>
      <c r="C2" s="1"/>
      <c r="D2" s="1"/>
      <c r="E2" s="1"/>
      <c r="F2" s="1"/>
    </row>
    <row r="4" spans="1:2" ht="39.75" customHeight="1">
      <c r="A4" s="2" t="s">
        <v>1</v>
      </c>
      <c r="B4" s="2" t="s">
        <v>2</v>
      </c>
    </row>
    <row r="6" spans="1:2" ht="39.75" customHeight="1">
      <c r="A6" s="2" t="s">
        <v>3</v>
      </c>
      <c r="B6" s="2" t="s">
        <v>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39.75" customHeight="1">
      <c r="A2" t="s">
        <v>216</v>
      </c>
      <c r="C2" s="1" t="s">
        <v>217</v>
      </c>
      <c r="D2" s="1"/>
      <c r="G2" s="12" t="s">
        <v>218</v>
      </c>
      <c r="H2" s="12"/>
      <c r="K2" s="12" t="s">
        <v>219</v>
      </c>
      <c r="L2" s="12"/>
    </row>
    <row r="3" spans="1:12" ht="15">
      <c r="A3" t="s">
        <v>223</v>
      </c>
      <c r="D3" s="7">
        <v>1</v>
      </c>
      <c r="H3" s="7">
        <v>1987</v>
      </c>
      <c r="L3">
        <v>2027</v>
      </c>
    </row>
    <row r="4" spans="1:12" ht="15">
      <c r="A4" t="s">
        <v>224</v>
      </c>
      <c r="D4" s="7">
        <v>2</v>
      </c>
      <c r="H4" s="7">
        <v>1970</v>
      </c>
      <c r="L4">
        <v>2029</v>
      </c>
    </row>
    <row r="5" spans="4:12" ht="15">
      <c r="D5" s="7">
        <v>3</v>
      </c>
      <c r="H5" s="7">
        <v>1971</v>
      </c>
      <c r="L5" s="7">
        <v>2031</v>
      </c>
    </row>
    <row r="6" spans="1:12" ht="15">
      <c r="A6" t="s">
        <v>225</v>
      </c>
      <c r="D6" s="7">
        <v>1</v>
      </c>
      <c r="H6" s="7">
        <v>1975</v>
      </c>
      <c r="L6" s="7">
        <v>2034</v>
      </c>
    </row>
    <row r="7" spans="1:12" ht="15">
      <c r="A7" t="s">
        <v>226</v>
      </c>
      <c r="D7" s="7">
        <v>1</v>
      </c>
      <c r="H7" s="7">
        <v>1984</v>
      </c>
      <c r="L7" s="7">
        <v>2042</v>
      </c>
    </row>
    <row r="8" spans="4:12" ht="15">
      <c r="D8" s="7">
        <v>2</v>
      </c>
      <c r="H8" s="7">
        <v>1984</v>
      </c>
      <c r="L8" s="7">
        <v>2043</v>
      </c>
    </row>
    <row r="9" spans="1:12" ht="15">
      <c r="A9" t="s">
        <v>227</v>
      </c>
      <c r="D9" s="7">
        <v>1</v>
      </c>
      <c r="H9" s="7">
        <v>1986</v>
      </c>
      <c r="L9" s="7">
        <v>2044</v>
      </c>
    </row>
    <row r="10" spans="4:12" ht="15">
      <c r="D10" s="7">
        <v>2</v>
      </c>
      <c r="H10" s="7">
        <v>1990</v>
      </c>
      <c r="L10" s="7">
        <v>2049</v>
      </c>
    </row>
    <row r="11" spans="1:12" ht="15">
      <c r="A11" t="s">
        <v>228</v>
      </c>
      <c r="D11" s="7">
        <v>1</v>
      </c>
      <c r="H11" s="7">
        <v>1969</v>
      </c>
      <c r="L11">
        <v>2029</v>
      </c>
    </row>
    <row r="12" spans="4:12" ht="15">
      <c r="D12" s="7">
        <v>2</v>
      </c>
      <c r="H12" s="7">
        <v>1988</v>
      </c>
      <c r="L12" s="7">
        <v>2046</v>
      </c>
    </row>
    <row r="13" spans="1:12" ht="15">
      <c r="A13" t="s">
        <v>229</v>
      </c>
      <c r="D13" s="7">
        <v>2</v>
      </c>
      <c r="H13" s="7">
        <v>1974</v>
      </c>
      <c r="L13" s="7">
        <v>2053</v>
      </c>
    </row>
    <row r="14" spans="4:12" ht="15">
      <c r="D14" s="7">
        <v>3</v>
      </c>
      <c r="H14" s="7">
        <v>1974</v>
      </c>
      <c r="L14" s="7">
        <v>2054</v>
      </c>
    </row>
    <row r="15" spans="1:12" ht="15">
      <c r="A15" t="s">
        <v>230</v>
      </c>
      <c r="D15" s="7">
        <v>1</v>
      </c>
      <c r="H15" s="7">
        <v>1973</v>
      </c>
      <c r="L15" s="7">
        <v>2032</v>
      </c>
    </row>
    <row r="16" spans="4:12" ht="15">
      <c r="D16" s="7">
        <v>2</v>
      </c>
      <c r="H16" s="7">
        <v>1973</v>
      </c>
      <c r="L16" s="7">
        <v>2032</v>
      </c>
    </row>
    <row r="17" spans="1:12" ht="15">
      <c r="A17" t="s">
        <v>231</v>
      </c>
      <c r="D17" s="7">
        <v>1</v>
      </c>
      <c r="H17" s="7">
        <v>1970</v>
      </c>
      <c r="L17">
        <v>2029</v>
      </c>
    </row>
    <row r="18" spans="1:12" ht="15">
      <c r="A18" t="s">
        <v>232</v>
      </c>
      <c r="D18" s="7">
        <v>1</v>
      </c>
      <c r="H18" s="7">
        <v>1977</v>
      </c>
      <c r="L18" s="7">
        <v>2036</v>
      </c>
    </row>
    <row r="19" spans="4:12" ht="15">
      <c r="D19" s="7">
        <v>2</v>
      </c>
      <c r="H19" s="7">
        <v>1981</v>
      </c>
      <c r="L19" s="7">
        <v>2040</v>
      </c>
    </row>
  </sheetData>
  <sheetProtection selectLockedCells="1" selectUnlockedCells="1"/>
  <mergeCells count="3">
    <mergeCell ref="C2:D2"/>
    <mergeCell ref="G2:H2"/>
    <mergeCell ref="K2:L2"/>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1112</v>
      </c>
      <c r="B2" s="1"/>
      <c r="C2" s="1"/>
      <c r="D2" s="1"/>
      <c r="E2" s="1"/>
      <c r="F2" s="1"/>
    </row>
    <row r="4" spans="3:12" ht="15">
      <c r="C4" s="6" t="s">
        <v>1319</v>
      </c>
      <c r="D4" s="6"/>
      <c r="E4" s="6"/>
      <c r="F4" s="6"/>
      <c r="G4" s="6"/>
      <c r="H4" s="6"/>
      <c r="I4" s="6"/>
      <c r="J4" s="6"/>
      <c r="K4" s="6"/>
      <c r="L4" s="6"/>
    </row>
    <row r="5" spans="1:12" ht="15">
      <c r="A5" t="s">
        <v>1320</v>
      </c>
      <c r="C5" s="6" t="s">
        <v>49</v>
      </c>
      <c r="D5" s="6"/>
      <c r="G5" s="6" t="s">
        <v>50</v>
      </c>
      <c r="H5" s="6"/>
      <c r="K5" s="6" t="s">
        <v>51</v>
      </c>
      <c r="L5" s="6"/>
    </row>
    <row r="6" spans="1:12" ht="15">
      <c r="A6" t="s">
        <v>98</v>
      </c>
      <c r="C6" s="10">
        <v>112</v>
      </c>
      <c r="D6" s="10"/>
      <c r="G6" s="6" t="s">
        <v>673</v>
      </c>
      <c r="H6" s="6"/>
      <c r="K6" s="14">
        <v>-270</v>
      </c>
      <c r="L6" s="14"/>
    </row>
    <row r="7" spans="1:12" ht="15">
      <c r="A7" t="s">
        <v>55</v>
      </c>
      <c r="D7" s="7">
        <v>168</v>
      </c>
      <c r="H7" s="11">
        <v>-204</v>
      </c>
      <c r="L7" s="11">
        <v>-47</v>
      </c>
    </row>
    <row r="8" spans="1:12" ht="15">
      <c r="A8" t="s">
        <v>42</v>
      </c>
      <c r="C8" s="10">
        <v>280</v>
      </c>
      <c r="D8" s="10"/>
      <c r="G8" s="14">
        <v>-204</v>
      </c>
      <c r="H8" s="14"/>
      <c r="K8" s="14">
        <v>-317</v>
      </c>
      <c r="L8" s="14"/>
    </row>
  </sheetData>
  <sheetProtection selectLockedCells="1" selectUnlockedCells="1"/>
  <mergeCells count="11">
    <mergeCell ref="A2:F2"/>
    <mergeCell ref="C4:L4"/>
    <mergeCell ref="C5:D5"/>
    <mergeCell ref="G5:H5"/>
    <mergeCell ref="K5:L5"/>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6384" width="8.7109375" style="0" customWidth="1"/>
  </cols>
  <sheetData>
    <row r="2" spans="1:6" ht="15">
      <c r="A2" s="1" t="s">
        <v>1112</v>
      </c>
      <c r="B2" s="1"/>
      <c r="C2" s="1"/>
      <c r="D2" s="1"/>
      <c r="E2" s="1"/>
      <c r="F2" s="1"/>
    </row>
    <row r="4" spans="1:20" ht="39.75" customHeight="1">
      <c r="A4" t="s">
        <v>1321</v>
      </c>
      <c r="C4" s="12" t="s">
        <v>677</v>
      </c>
      <c r="D4" s="12"/>
      <c r="G4" s="1" t="s">
        <v>1322</v>
      </c>
      <c r="H4" s="1"/>
      <c r="K4" s="5" t="s">
        <v>679</v>
      </c>
      <c r="L4" s="5"/>
      <c r="O4" s="5" t="s">
        <v>1323</v>
      </c>
      <c r="P4" s="5"/>
      <c r="S4" s="5" t="s">
        <v>1324</v>
      </c>
      <c r="T4" s="5"/>
    </row>
    <row r="5" spans="1:20" ht="15">
      <c r="A5" t="s">
        <v>682</v>
      </c>
      <c r="C5" s="10">
        <v>577</v>
      </c>
      <c r="D5" s="10"/>
      <c r="G5" s="10">
        <v>27</v>
      </c>
      <c r="H5" s="10"/>
      <c r="K5" s="10">
        <v>550</v>
      </c>
      <c r="L5" s="10"/>
      <c r="P5" t="s">
        <v>57</v>
      </c>
      <c r="S5" s="6" t="s">
        <v>673</v>
      </c>
      <c r="T5" s="6"/>
    </row>
    <row r="6" spans="1:12" ht="15">
      <c r="A6" t="s">
        <v>683</v>
      </c>
      <c r="D6" s="7">
        <v>32</v>
      </c>
      <c r="H6" t="s">
        <v>57</v>
      </c>
      <c r="L6" s="7">
        <v>32</v>
      </c>
    </row>
    <row r="7" ht="15">
      <c r="A7" t="s">
        <v>684</v>
      </c>
    </row>
    <row r="8" spans="1:12" ht="15">
      <c r="A8" t="s">
        <v>1325</v>
      </c>
      <c r="D8" s="7">
        <v>165</v>
      </c>
      <c r="H8" s="7">
        <v>1</v>
      </c>
      <c r="L8" s="7">
        <v>164</v>
      </c>
    </row>
    <row r="9" spans="1:12" ht="15">
      <c r="A9" t="s">
        <v>1326</v>
      </c>
      <c r="D9" s="7">
        <v>80</v>
      </c>
      <c r="H9" s="7">
        <v>28</v>
      </c>
      <c r="L9" s="7">
        <v>52</v>
      </c>
    </row>
    <row r="10" spans="1:20" ht="15">
      <c r="A10" t="s">
        <v>42</v>
      </c>
      <c r="C10" s="10">
        <v>854</v>
      </c>
      <c r="D10" s="10"/>
      <c r="G10" s="10">
        <v>56</v>
      </c>
      <c r="H10" s="10"/>
      <c r="K10" s="10">
        <v>798</v>
      </c>
      <c r="L10" s="10"/>
      <c r="P10" t="s">
        <v>57</v>
      </c>
      <c r="S10" s="6" t="s">
        <v>673</v>
      </c>
      <c r="T10" s="6"/>
    </row>
  </sheetData>
  <sheetProtection selectLockedCells="1" selectUnlockedCells="1"/>
  <mergeCells count="14">
    <mergeCell ref="A2:F2"/>
    <mergeCell ref="C4:D4"/>
    <mergeCell ref="G4:H4"/>
    <mergeCell ref="K4:L4"/>
    <mergeCell ref="O4:P4"/>
    <mergeCell ref="S4:T4"/>
    <mergeCell ref="C5:D5"/>
    <mergeCell ref="G5:H5"/>
    <mergeCell ref="K5:L5"/>
    <mergeCell ref="S5:T5"/>
    <mergeCell ref="C10:D10"/>
    <mergeCell ref="G10:H10"/>
    <mergeCell ref="K10:L10"/>
    <mergeCell ref="S10:T10"/>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1112</v>
      </c>
      <c r="B2" s="1"/>
      <c r="C2" s="1"/>
      <c r="D2" s="1"/>
      <c r="E2" s="1"/>
      <c r="F2" s="1"/>
    </row>
    <row r="4" spans="3:8" ht="15">
      <c r="C4" s="6" t="s">
        <v>1327</v>
      </c>
      <c r="D4" s="6"/>
      <c r="E4" s="6"/>
      <c r="F4" s="6"/>
      <c r="G4" s="6"/>
      <c r="H4" s="6"/>
    </row>
    <row r="5" spans="1:8" ht="15">
      <c r="A5" t="s">
        <v>1328</v>
      </c>
      <c r="C5" s="6" t="s">
        <v>49</v>
      </c>
      <c r="D5" s="6"/>
      <c r="G5" s="6" t="s">
        <v>50</v>
      </c>
      <c r="H5" s="6"/>
    </row>
    <row r="6" spans="1:8" ht="15">
      <c r="A6" t="s">
        <v>1329</v>
      </c>
      <c r="C6" s="14">
        <v>-834</v>
      </c>
      <c r="D6" s="14"/>
      <c r="G6" s="14">
        <v>-956</v>
      </c>
      <c r="H6" s="14"/>
    </row>
    <row r="7" spans="1:8" ht="15">
      <c r="A7" t="s">
        <v>1330</v>
      </c>
      <c r="D7" s="7">
        <v>537</v>
      </c>
      <c r="H7" s="7">
        <v>649</v>
      </c>
    </row>
    <row r="8" spans="1:8" ht="15">
      <c r="A8" t="s">
        <v>1331</v>
      </c>
      <c r="C8" s="14">
        <v>-297</v>
      </c>
      <c r="D8" s="14"/>
      <c r="G8" s="14">
        <v>-307</v>
      </c>
      <c r="H8" s="14"/>
    </row>
  </sheetData>
  <sheetProtection selectLockedCells="1" selectUnlockedCells="1"/>
  <mergeCells count="8">
    <mergeCell ref="A2:F2"/>
    <mergeCell ref="C4:H4"/>
    <mergeCell ref="C5:D5"/>
    <mergeCell ref="G5:H5"/>
    <mergeCell ref="C6:D6"/>
    <mergeCell ref="G6:H6"/>
    <mergeCell ref="C8:D8"/>
    <mergeCell ref="G8:H8"/>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6" t="s">
        <v>1327</v>
      </c>
      <c r="D2" s="6"/>
      <c r="E2" s="6"/>
      <c r="F2" s="6"/>
      <c r="G2" s="6"/>
      <c r="H2" s="6"/>
    </row>
    <row r="3" spans="3:8" ht="15">
      <c r="C3" s="6" t="s">
        <v>49</v>
      </c>
      <c r="D3" s="6"/>
      <c r="G3" s="6" t="s">
        <v>50</v>
      </c>
      <c r="H3" s="6"/>
    </row>
    <row r="4" spans="1:8" ht="15">
      <c r="A4" t="s">
        <v>1332</v>
      </c>
      <c r="C4" s="10">
        <v>511</v>
      </c>
      <c r="D4" s="10"/>
      <c r="G4" s="10">
        <v>982</v>
      </c>
      <c r="H4" s="10"/>
    </row>
    <row r="5" spans="1:8" ht="15">
      <c r="A5" t="s">
        <v>1333</v>
      </c>
      <c r="D5" s="7">
        <v>226</v>
      </c>
      <c r="H5" s="7">
        <v>264</v>
      </c>
    </row>
    <row r="6" spans="1:8" ht="15">
      <c r="A6" t="s">
        <v>1334</v>
      </c>
      <c r="D6" s="7">
        <v>110</v>
      </c>
      <c r="H6" s="7">
        <v>103</v>
      </c>
    </row>
    <row r="7" spans="1:8" ht="15">
      <c r="A7" t="s">
        <v>1335</v>
      </c>
      <c r="D7" s="7">
        <v>40</v>
      </c>
      <c r="H7" s="7">
        <v>112</v>
      </c>
    </row>
    <row r="8" spans="1:8" ht="15">
      <c r="A8" t="s">
        <v>1336</v>
      </c>
      <c r="D8" s="7">
        <v>1432</v>
      </c>
      <c r="H8" s="7">
        <v>1509</v>
      </c>
    </row>
  </sheetData>
  <sheetProtection selectLockedCells="1" selectUnlockedCells="1"/>
  <mergeCells count="5">
    <mergeCell ref="C2:H2"/>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V6"/>
  <sheetViews>
    <sheetView workbookViewId="0" topLeftCell="A1">
      <selection activeCell="A1" sqref="A1"/>
    </sheetView>
  </sheetViews>
  <sheetFormatPr defaultColWidth="8.00390625" defaultRowHeight="15"/>
  <cols>
    <col min="1" max="1" width="8.7109375" style="0" customWidth="1"/>
    <col min="2" max="2" width="11.7109375" style="0" customWidth="1"/>
    <col min="3" max="5" width="8.7109375" style="0" customWidth="1"/>
    <col min="6" max="6" width="11.7109375" style="0" customWidth="1"/>
    <col min="7" max="9" width="8.7109375" style="0" customWidth="1"/>
    <col min="10" max="10" width="4.7109375" style="0" customWidth="1"/>
    <col min="11" max="13" width="8.7109375" style="0" customWidth="1"/>
    <col min="14" max="14" width="4.7109375" style="0" customWidth="1"/>
    <col min="15" max="17" width="8.7109375" style="0" customWidth="1"/>
    <col min="18" max="18" width="5.7109375" style="0" customWidth="1"/>
    <col min="19" max="21" width="8.7109375" style="0" customWidth="1"/>
    <col min="22" max="22" width="5.7109375" style="0" customWidth="1"/>
    <col min="23" max="16384" width="8.7109375" style="0" customWidth="1"/>
  </cols>
  <sheetData>
    <row r="2" spans="1:6" ht="15">
      <c r="A2" s="1" t="s">
        <v>1337</v>
      </c>
      <c r="B2" s="1"/>
      <c r="C2" s="1"/>
      <c r="D2" s="1"/>
      <c r="E2" s="1"/>
      <c r="F2" s="1"/>
    </row>
    <row r="4" spans="1:22" ht="39.75" customHeight="1">
      <c r="A4" s="5" t="s">
        <v>1338</v>
      </c>
      <c r="B4" s="5"/>
      <c r="C4" s="5"/>
      <c r="D4" s="5"/>
      <c r="E4" s="5"/>
      <c r="F4" s="5"/>
      <c r="I4" s="5" t="s">
        <v>1339</v>
      </c>
      <c r="J4" s="5"/>
      <c r="K4" s="5"/>
      <c r="L4" s="5"/>
      <c r="M4" s="5"/>
      <c r="N4" s="5"/>
      <c r="Q4" s="5" t="s">
        <v>1340</v>
      </c>
      <c r="R4" s="5"/>
      <c r="S4" s="5"/>
      <c r="T4" s="5"/>
      <c r="U4" s="5"/>
      <c r="V4" s="5"/>
    </row>
    <row r="5" spans="2:22" ht="15">
      <c r="B5" t="s">
        <v>1341</v>
      </c>
      <c r="F5" t="s">
        <v>1342</v>
      </c>
      <c r="J5">
        <v>2020</v>
      </c>
      <c r="N5">
        <v>2019</v>
      </c>
      <c r="R5">
        <v>2020</v>
      </c>
      <c r="V5">
        <v>2019</v>
      </c>
    </row>
    <row r="6" spans="1:22" ht="15">
      <c r="A6" s="10">
        <v>5300</v>
      </c>
      <c r="B6" s="10"/>
      <c r="E6" s="10">
        <v>5300</v>
      </c>
      <c r="F6" s="10"/>
      <c r="I6" s="10">
        <v>340</v>
      </c>
      <c r="J6" s="10"/>
      <c r="M6" s="10">
        <v>320</v>
      </c>
      <c r="N6" s="10"/>
      <c r="R6" t="s">
        <v>1343</v>
      </c>
      <c r="V6" t="s">
        <v>1344</v>
      </c>
    </row>
  </sheetData>
  <sheetProtection selectLockedCells="1" selectUnlockedCells="1"/>
  <mergeCells count="8">
    <mergeCell ref="A2:F2"/>
    <mergeCell ref="A4:F4"/>
    <mergeCell ref="I4:N4"/>
    <mergeCell ref="Q4:V4"/>
    <mergeCell ref="A6:B6"/>
    <mergeCell ref="E6:F6"/>
    <mergeCell ref="I6:J6"/>
    <mergeCell ref="M6:N6"/>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16384" width="8.7109375" style="0" customWidth="1"/>
  </cols>
  <sheetData>
    <row r="2" spans="3:20" ht="15">
      <c r="C2" s="6"/>
      <c r="D2" s="6"/>
      <c r="G2" s="6"/>
      <c r="H2" s="6"/>
      <c r="K2" s="6"/>
      <c r="L2" s="6"/>
      <c r="O2" s="6" t="s">
        <v>1345</v>
      </c>
      <c r="P2" s="6"/>
      <c r="Q2" s="6"/>
      <c r="R2" s="6"/>
      <c r="S2" s="6"/>
      <c r="T2" s="6"/>
    </row>
    <row r="3" spans="1:20" ht="39.75" customHeight="1">
      <c r="A3" t="s">
        <v>1346</v>
      </c>
      <c r="C3" s="12" t="s">
        <v>1347</v>
      </c>
      <c r="D3" s="12"/>
      <c r="G3" s="6" t="s">
        <v>1348</v>
      </c>
      <c r="H3" s="6"/>
      <c r="K3" s="5" t="s">
        <v>1349</v>
      </c>
      <c r="L3" s="5"/>
      <c r="O3" s="6" t="s">
        <v>461</v>
      </c>
      <c r="P3" s="6"/>
      <c r="S3" s="5" t="s">
        <v>1350</v>
      </c>
      <c r="T3" s="5"/>
    </row>
    <row r="4" spans="1:20" ht="15">
      <c r="A4" t="s">
        <v>1351</v>
      </c>
      <c r="C4" s="10">
        <v>5300</v>
      </c>
      <c r="D4" s="10"/>
      <c r="G4" s="6" t="s">
        <v>673</v>
      </c>
      <c r="H4" s="6"/>
      <c r="K4" s="10">
        <v>262</v>
      </c>
      <c r="L4" s="10"/>
      <c r="O4" s="10">
        <v>5038</v>
      </c>
      <c r="P4" s="10"/>
      <c r="S4" s="10">
        <v>4698</v>
      </c>
      <c r="T4" s="10"/>
    </row>
    <row r="5" spans="1:20" ht="15">
      <c r="A5" t="s">
        <v>1352</v>
      </c>
      <c r="D5" s="7">
        <v>1500</v>
      </c>
      <c r="H5" t="s">
        <v>57</v>
      </c>
      <c r="L5" s="7">
        <v>840</v>
      </c>
      <c r="P5" s="7">
        <v>660</v>
      </c>
      <c r="T5" t="s">
        <v>57</v>
      </c>
    </row>
    <row r="6" spans="1:20" ht="15">
      <c r="A6" t="s">
        <v>1353</v>
      </c>
      <c r="D6" s="7">
        <v>144</v>
      </c>
      <c r="H6" t="s">
        <v>57</v>
      </c>
      <c r="L6" s="7">
        <v>119</v>
      </c>
      <c r="P6" s="7">
        <v>25</v>
      </c>
      <c r="T6" t="s">
        <v>57</v>
      </c>
    </row>
  </sheetData>
  <sheetProtection selectLockedCells="1" selectUnlockedCells="1"/>
  <mergeCells count="14">
    <mergeCell ref="C2:D2"/>
    <mergeCell ref="G2:H2"/>
    <mergeCell ref="K2:L2"/>
    <mergeCell ref="O2:T2"/>
    <mergeCell ref="C3:D3"/>
    <mergeCell ref="G3:H3"/>
    <mergeCell ref="K3:L3"/>
    <mergeCell ref="O3:P3"/>
    <mergeCell ref="S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J14"/>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8.7109375" style="0" customWidth="1"/>
    <col min="5" max="5" width="21.7109375" style="0" customWidth="1"/>
    <col min="6" max="6" width="8.7109375" style="0" customWidth="1"/>
    <col min="7" max="7" width="17.7109375" style="0" customWidth="1"/>
    <col min="8" max="9" width="8.7109375" style="0" customWidth="1"/>
    <col min="10" max="10" width="10.7109375" style="0" customWidth="1"/>
    <col min="11" max="16384" width="8.7109375" style="0" customWidth="1"/>
  </cols>
  <sheetData>
    <row r="2" spans="1:6" ht="15">
      <c r="A2" s="1" t="s">
        <v>1354</v>
      </c>
      <c r="B2" s="1"/>
      <c r="C2" s="1"/>
      <c r="D2" s="1"/>
      <c r="E2" s="1"/>
      <c r="F2" s="1"/>
    </row>
    <row r="4" spans="1:10" ht="15">
      <c r="A4" t="s">
        <v>1355</v>
      </c>
      <c r="E4" t="s">
        <v>1356</v>
      </c>
      <c r="G4" s="4" t="s">
        <v>1357</v>
      </c>
      <c r="I4" s="6" t="s">
        <v>1358</v>
      </c>
      <c r="J4" s="6"/>
    </row>
    <row r="5" spans="1:10" ht="15">
      <c r="A5" t="s">
        <v>1359</v>
      </c>
      <c r="C5" t="s">
        <v>111</v>
      </c>
      <c r="E5" t="s">
        <v>1360</v>
      </c>
      <c r="G5" t="s">
        <v>1361</v>
      </c>
      <c r="I5" s="10">
        <v>200</v>
      </c>
      <c r="J5" s="10"/>
    </row>
    <row r="6" spans="1:10" ht="15">
      <c r="A6" t="s">
        <v>1362</v>
      </c>
      <c r="C6" t="s">
        <v>155</v>
      </c>
      <c r="E6" t="s">
        <v>1363</v>
      </c>
      <c r="G6" t="s">
        <v>1364</v>
      </c>
      <c r="J6" s="7">
        <v>100</v>
      </c>
    </row>
    <row r="7" spans="1:10" ht="15">
      <c r="A7" t="s">
        <v>1365</v>
      </c>
      <c r="C7" t="s">
        <v>155</v>
      </c>
      <c r="E7" t="s">
        <v>1363</v>
      </c>
      <c r="G7" t="s">
        <v>1366</v>
      </c>
      <c r="J7" s="7">
        <v>150</v>
      </c>
    </row>
    <row r="8" spans="1:10" ht="15">
      <c r="A8" t="s">
        <v>1367</v>
      </c>
      <c r="C8" t="s">
        <v>155</v>
      </c>
      <c r="E8" t="s">
        <v>119</v>
      </c>
      <c r="G8" t="s">
        <v>570</v>
      </c>
      <c r="J8" s="7">
        <v>100</v>
      </c>
    </row>
    <row r="9" spans="1:10" ht="15">
      <c r="A9" t="s">
        <v>1368</v>
      </c>
      <c r="C9" t="s">
        <v>155</v>
      </c>
      <c r="E9" t="s">
        <v>119</v>
      </c>
      <c r="G9" t="s">
        <v>119</v>
      </c>
      <c r="J9" s="7">
        <v>200</v>
      </c>
    </row>
    <row r="10" spans="1:10" ht="15">
      <c r="A10" t="s">
        <v>1368</v>
      </c>
      <c r="C10" t="s">
        <v>155</v>
      </c>
      <c r="E10" t="s">
        <v>119</v>
      </c>
      <c r="G10" t="s">
        <v>119</v>
      </c>
      <c r="J10" s="7">
        <v>100</v>
      </c>
    </row>
    <row r="11" spans="1:10" ht="15">
      <c r="A11" t="s">
        <v>1369</v>
      </c>
      <c r="C11" t="s">
        <v>155</v>
      </c>
      <c r="E11" t="s">
        <v>119</v>
      </c>
      <c r="G11" t="s">
        <v>119</v>
      </c>
      <c r="J11" s="7">
        <v>300</v>
      </c>
    </row>
    <row r="12" spans="1:10" ht="15">
      <c r="A12" t="s">
        <v>1370</v>
      </c>
      <c r="C12" t="s">
        <v>155</v>
      </c>
      <c r="E12" t="s">
        <v>119</v>
      </c>
      <c r="G12" t="s">
        <v>119</v>
      </c>
      <c r="J12" s="7">
        <v>150</v>
      </c>
    </row>
    <row r="13" spans="1:10" ht="15">
      <c r="A13" t="s">
        <v>1370</v>
      </c>
      <c r="C13" t="s">
        <v>155</v>
      </c>
      <c r="E13" t="s">
        <v>119</v>
      </c>
      <c r="G13" t="s">
        <v>1371</v>
      </c>
      <c r="J13" s="7">
        <v>100</v>
      </c>
    </row>
    <row r="14" spans="1:10" ht="15">
      <c r="A14" t="s">
        <v>1372</v>
      </c>
      <c r="C14" t="s">
        <v>155</v>
      </c>
      <c r="E14" t="s">
        <v>119</v>
      </c>
      <c r="G14" t="s">
        <v>119</v>
      </c>
      <c r="J14" s="7">
        <v>100</v>
      </c>
    </row>
  </sheetData>
  <sheetProtection selectLockedCells="1" selectUnlockedCells="1"/>
  <mergeCells count="3">
    <mergeCell ref="A2:F2"/>
    <mergeCell ref="I4:J4"/>
    <mergeCell ref="I5:J5"/>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T19"/>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5.7109375" style="0" customWidth="1"/>
    <col min="5" max="5" width="8.7109375" style="0" customWidth="1"/>
    <col min="6" max="6" width="1.7109375" style="0" customWidth="1"/>
    <col min="7" max="8" width="8.7109375" style="0" customWidth="1"/>
    <col min="9" max="9" width="5.7109375" style="0" customWidth="1"/>
    <col min="10" max="11" width="8.7109375" style="0" customWidth="1"/>
    <col min="12" max="12" width="1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1373</v>
      </c>
      <c r="B2" s="1"/>
      <c r="C2" s="1"/>
      <c r="D2" s="1"/>
      <c r="E2" s="1"/>
      <c r="F2" s="1"/>
    </row>
    <row r="4" spans="3:20" ht="15">
      <c r="C4" s="6"/>
      <c r="D4" s="6"/>
      <c r="L4" t="s">
        <v>554</v>
      </c>
      <c r="O4" s="6" t="s">
        <v>1374</v>
      </c>
      <c r="P4" s="6"/>
      <c r="Q4" s="6"/>
      <c r="R4" s="6"/>
      <c r="S4" s="6"/>
      <c r="T4" s="6"/>
    </row>
    <row r="5" spans="3:20" ht="15">
      <c r="C5" s="6" t="s">
        <v>1375</v>
      </c>
      <c r="D5" s="6"/>
      <c r="E5" s="6"/>
      <c r="F5" s="6"/>
      <c r="G5" s="6"/>
      <c r="H5" s="6"/>
      <c r="I5" s="6"/>
      <c r="L5" t="s">
        <v>1376</v>
      </c>
      <c r="O5" s="6" t="s">
        <v>49</v>
      </c>
      <c r="P5" s="6"/>
      <c r="S5" s="6" t="s">
        <v>50</v>
      </c>
      <c r="T5" s="6"/>
    </row>
    <row r="6" ht="15">
      <c r="A6" t="s">
        <v>87</v>
      </c>
    </row>
    <row r="7" spans="1:20" ht="15">
      <c r="A7" t="s">
        <v>1377</v>
      </c>
      <c r="D7" t="s">
        <v>558</v>
      </c>
      <c r="F7" t="s">
        <v>1378</v>
      </c>
      <c r="I7" t="s">
        <v>1379</v>
      </c>
      <c r="L7" t="s">
        <v>1380</v>
      </c>
      <c r="O7" s="10">
        <v>4219</v>
      </c>
      <c r="P7" s="10"/>
      <c r="S7" s="10">
        <v>5420</v>
      </c>
      <c r="T7" s="10"/>
    </row>
    <row r="8" spans="1:20" ht="15">
      <c r="A8" t="s">
        <v>613</v>
      </c>
      <c r="D8" t="s">
        <v>614</v>
      </c>
      <c r="F8" t="s">
        <v>1378</v>
      </c>
      <c r="I8" t="s">
        <v>1381</v>
      </c>
      <c r="L8">
        <v>2020</v>
      </c>
      <c r="P8" t="s">
        <v>57</v>
      </c>
      <c r="T8" s="7">
        <v>412</v>
      </c>
    </row>
    <row r="9" spans="1:20" ht="15">
      <c r="A9" t="s">
        <v>1382</v>
      </c>
      <c r="I9" t="s">
        <v>600</v>
      </c>
      <c r="L9">
        <v>2020</v>
      </c>
      <c r="P9" t="s">
        <v>57</v>
      </c>
      <c r="T9" s="7">
        <v>3</v>
      </c>
    </row>
    <row r="10" spans="1:20" ht="15">
      <c r="A10" t="s">
        <v>1383</v>
      </c>
      <c r="D10" t="s">
        <v>1384</v>
      </c>
      <c r="F10" t="s">
        <v>1378</v>
      </c>
      <c r="I10" t="s">
        <v>1385</v>
      </c>
      <c r="L10" t="s">
        <v>1386</v>
      </c>
      <c r="P10" s="7">
        <v>111</v>
      </c>
      <c r="T10" s="7">
        <v>115</v>
      </c>
    </row>
    <row r="11" ht="15">
      <c r="A11" t="s">
        <v>1387</v>
      </c>
    </row>
    <row r="12" spans="1:20" ht="15">
      <c r="A12" t="s">
        <v>1388</v>
      </c>
      <c r="D12" t="s">
        <v>1389</v>
      </c>
      <c r="F12" t="s">
        <v>1378</v>
      </c>
      <c r="I12" t="s">
        <v>588</v>
      </c>
      <c r="L12" t="s">
        <v>1390</v>
      </c>
      <c r="P12" s="7">
        <v>977</v>
      </c>
      <c r="T12" s="7">
        <v>1182</v>
      </c>
    </row>
    <row r="13" spans="1:20" ht="15">
      <c r="A13" t="s">
        <v>1391</v>
      </c>
      <c r="D13" t="s">
        <v>1392</v>
      </c>
      <c r="F13" t="s">
        <v>1378</v>
      </c>
      <c r="I13" t="s">
        <v>1393</v>
      </c>
      <c r="L13" t="s">
        <v>1394</v>
      </c>
      <c r="P13" s="7">
        <v>765</v>
      </c>
      <c r="T13" s="7">
        <v>811</v>
      </c>
    </row>
    <row r="14" spans="1:20" ht="15">
      <c r="A14" s="4" t="s">
        <v>1395</v>
      </c>
      <c r="P14" s="7">
        <v>6072</v>
      </c>
      <c r="T14" s="7">
        <v>7943</v>
      </c>
    </row>
    <row r="15" spans="1:20" ht="15">
      <c r="A15" t="s">
        <v>1396</v>
      </c>
      <c r="P15" s="11">
        <v>-5</v>
      </c>
      <c r="T15" s="11">
        <v>-5</v>
      </c>
    </row>
    <row r="16" spans="1:20" ht="15">
      <c r="A16" t="s">
        <v>1397</v>
      </c>
      <c r="P16" s="11">
        <v>-46</v>
      </c>
      <c r="T16" s="11">
        <v>-42</v>
      </c>
    </row>
    <row r="17" spans="1:20" ht="15">
      <c r="A17" t="s">
        <v>1398</v>
      </c>
      <c r="P17" s="7">
        <v>66</v>
      </c>
      <c r="T17" s="7">
        <v>78</v>
      </c>
    </row>
    <row r="18" spans="1:20" ht="15">
      <c r="A18" t="s">
        <v>1072</v>
      </c>
      <c r="P18" s="11">
        <v>-197</v>
      </c>
      <c r="T18" s="11">
        <v>-3182</v>
      </c>
    </row>
    <row r="19" spans="1:20" ht="15">
      <c r="A19" t="s">
        <v>87</v>
      </c>
      <c r="O19" s="10">
        <v>5890</v>
      </c>
      <c r="P19" s="10"/>
      <c r="S19" s="10">
        <v>4792</v>
      </c>
      <c r="T19" s="10"/>
    </row>
  </sheetData>
  <sheetProtection selectLockedCells="1" selectUnlockedCells="1"/>
  <mergeCells count="10">
    <mergeCell ref="A2:F2"/>
    <mergeCell ref="C4:D4"/>
    <mergeCell ref="O4:T4"/>
    <mergeCell ref="C5:I5"/>
    <mergeCell ref="O5:P5"/>
    <mergeCell ref="S5:T5"/>
    <mergeCell ref="O7:P7"/>
    <mergeCell ref="S7:T7"/>
    <mergeCell ref="O19:P19"/>
    <mergeCell ref="S19:T19"/>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10.7109375" style="0" customWidth="1"/>
    <col min="2" max="4" width="8.7109375" style="0" customWidth="1"/>
    <col min="5" max="5" width="10.7109375" style="0" customWidth="1"/>
    <col min="6" max="16384" width="8.7109375" style="0" customWidth="1"/>
  </cols>
  <sheetData>
    <row r="2" spans="1:5" ht="15">
      <c r="A2">
        <v>2021</v>
      </c>
      <c r="D2" s="10">
        <v>197</v>
      </c>
      <c r="E2" s="10"/>
    </row>
    <row r="3" spans="1:5" ht="15">
      <c r="A3">
        <v>2022</v>
      </c>
      <c r="E3" s="7">
        <v>1025</v>
      </c>
    </row>
    <row r="4" spans="1:5" ht="15">
      <c r="A4">
        <v>2023</v>
      </c>
      <c r="E4" s="7">
        <v>1</v>
      </c>
    </row>
    <row r="5" spans="1:5" ht="15">
      <c r="A5">
        <v>2024</v>
      </c>
      <c r="E5" s="7">
        <v>1</v>
      </c>
    </row>
    <row r="6" spans="1:5" ht="15">
      <c r="A6">
        <v>2025</v>
      </c>
      <c r="E6" s="7">
        <v>900</v>
      </c>
    </row>
    <row r="7" spans="1:5" ht="15">
      <c r="A7" t="s">
        <v>1399</v>
      </c>
      <c r="E7" s="7">
        <v>3948</v>
      </c>
    </row>
    <row r="8" spans="1:5" ht="15">
      <c r="A8" t="s">
        <v>42</v>
      </c>
      <c r="D8" s="10">
        <v>6072</v>
      </c>
      <c r="E8" s="10"/>
    </row>
  </sheetData>
  <sheetProtection selectLockedCells="1" selectUnlockedCells="1"/>
  <mergeCells count="2">
    <mergeCell ref="D2:E2"/>
    <mergeCell ref="D8:E8"/>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AF8"/>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7109375" style="0" customWidth="1"/>
    <col min="29" max="31" width="8.7109375" style="0" customWidth="1"/>
    <col min="32" max="32" width="10.7109375" style="0" customWidth="1"/>
    <col min="33" max="16384" width="8.7109375" style="0" customWidth="1"/>
  </cols>
  <sheetData>
    <row r="2" spans="1:6" ht="15">
      <c r="A2" s="1" t="s">
        <v>1400</v>
      </c>
      <c r="B2" s="1"/>
      <c r="C2" s="1"/>
      <c r="D2" s="1"/>
      <c r="E2" s="1"/>
      <c r="F2" s="1"/>
    </row>
    <row r="4" spans="3:32" ht="15">
      <c r="C4" s="6" t="s">
        <v>598</v>
      </c>
      <c r="D4" s="6"/>
      <c r="E4" s="6"/>
      <c r="F4" s="6"/>
      <c r="G4" s="6"/>
      <c r="H4" s="6"/>
      <c r="I4" s="6"/>
      <c r="J4" s="6"/>
      <c r="K4" s="6"/>
      <c r="L4" s="6"/>
      <c r="M4" s="6"/>
      <c r="N4" s="6"/>
      <c r="O4" s="6"/>
      <c r="P4" s="6"/>
      <c r="S4" s="6" t="s">
        <v>1166</v>
      </c>
      <c r="T4" s="6"/>
      <c r="U4" s="6"/>
      <c r="V4" s="6"/>
      <c r="W4" s="6"/>
      <c r="X4" s="6"/>
      <c r="Y4" s="6"/>
      <c r="Z4" s="6"/>
      <c r="AA4" s="6"/>
      <c r="AB4" s="6"/>
      <c r="AC4" s="6"/>
      <c r="AD4" s="6"/>
      <c r="AE4" s="6"/>
      <c r="AF4" s="6"/>
    </row>
    <row r="5" spans="3:32" ht="15">
      <c r="C5" s="6" t="s">
        <v>1401</v>
      </c>
      <c r="D5" s="6"/>
      <c r="G5" s="6" t="s">
        <v>1402</v>
      </c>
      <c r="H5" s="6"/>
      <c r="I5" s="6"/>
      <c r="J5" s="6"/>
      <c r="K5" s="6"/>
      <c r="L5" s="6"/>
      <c r="M5" s="6"/>
      <c r="N5" s="6"/>
      <c r="O5" s="6"/>
      <c r="P5" s="6"/>
      <c r="S5" s="6" t="s">
        <v>1401</v>
      </c>
      <c r="T5" s="6"/>
      <c r="W5" s="6" t="s">
        <v>1402</v>
      </c>
      <c r="X5" s="6"/>
      <c r="Y5" s="6"/>
      <c r="Z5" s="6"/>
      <c r="AA5" s="6"/>
      <c r="AB5" s="6"/>
      <c r="AC5" s="6"/>
      <c r="AD5" s="6"/>
      <c r="AE5" s="6"/>
      <c r="AF5" s="6"/>
    </row>
    <row r="6" spans="3:32" ht="15">
      <c r="C6" s="1" t="s">
        <v>1358</v>
      </c>
      <c r="D6" s="1"/>
      <c r="G6" s="6" t="s">
        <v>1403</v>
      </c>
      <c r="H6" s="6"/>
      <c r="K6" s="6" t="s">
        <v>1404</v>
      </c>
      <c r="L6" s="6"/>
      <c r="O6" s="6" t="s">
        <v>42</v>
      </c>
      <c r="P6" s="6"/>
      <c r="S6" s="1" t="s">
        <v>1358</v>
      </c>
      <c r="T6" s="1"/>
      <c r="W6" s="6" t="s">
        <v>1403</v>
      </c>
      <c r="X6" s="6"/>
      <c r="AA6" s="6" t="s">
        <v>1404</v>
      </c>
      <c r="AB6" s="6"/>
      <c r="AE6" s="6" t="s">
        <v>42</v>
      </c>
      <c r="AF6" s="6"/>
    </row>
    <row r="7" spans="1:32" ht="15">
      <c r="A7" t="s">
        <v>1405</v>
      </c>
      <c r="C7" s="10">
        <v>6087</v>
      </c>
      <c r="D7" s="10"/>
      <c r="G7" s="10">
        <v>5648</v>
      </c>
      <c r="H7" s="10"/>
      <c r="K7" s="10">
        <v>1208</v>
      </c>
      <c r="L7" s="10"/>
      <c r="O7" s="10">
        <v>6856</v>
      </c>
      <c r="P7" s="10"/>
      <c r="S7" s="10">
        <v>7974</v>
      </c>
      <c r="T7" s="10"/>
      <c r="W7" s="10">
        <v>7304</v>
      </c>
      <c r="X7" s="10"/>
      <c r="AA7" s="10">
        <v>1366</v>
      </c>
      <c r="AB7" s="10"/>
      <c r="AE7" s="10">
        <v>8670</v>
      </c>
      <c r="AF7" s="10"/>
    </row>
    <row r="8" spans="1:32" ht="15">
      <c r="A8" t="s">
        <v>1406</v>
      </c>
      <c r="D8" s="7">
        <v>1208</v>
      </c>
      <c r="H8" s="7">
        <v>909</v>
      </c>
      <c r="L8" t="s">
        <v>57</v>
      </c>
      <c r="P8" s="7">
        <v>909</v>
      </c>
      <c r="T8" s="7">
        <v>1199</v>
      </c>
      <c r="X8" s="7">
        <v>1055</v>
      </c>
      <c r="AB8" t="s">
        <v>57</v>
      </c>
      <c r="AF8" s="7">
        <v>1055</v>
      </c>
    </row>
  </sheetData>
  <sheetProtection selectLockedCells="1" selectUnlockedCells="1"/>
  <mergeCells count="23">
    <mergeCell ref="A2:F2"/>
    <mergeCell ref="C4:P4"/>
    <mergeCell ref="S4:AF4"/>
    <mergeCell ref="C5:D5"/>
    <mergeCell ref="G5:P5"/>
    <mergeCell ref="S5:T5"/>
    <mergeCell ref="W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6" width="8.7109375" style="0" customWidth="1"/>
    <col min="7" max="7" width="19.7109375" style="0" customWidth="1"/>
    <col min="8" max="9" width="8.7109375" style="0" customWidth="1"/>
    <col min="10" max="10" width="10.7109375" style="0" customWidth="1"/>
    <col min="11" max="16384" width="8.7109375" style="0" customWidth="1"/>
  </cols>
  <sheetData>
    <row r="2" spans="1:6" ht="15">
      <c r="A2" s="1" t="s">
        <v>233</v>
      </c>
      <c r="B2" s="1"/>
      <c r="C2" s="1"/>
      <c r="D2" s="1"/>
      <c r="E2" s="1"/>
      <c r="F2" s="1"/>
    </row>
    <row r="4" spans="1:10" ht="39.75" customHeight="1">
      <c r="A4" s="4" t="s">
        <v>234</v>
      </c>
      <c r="C4" s="12" t="s">
        <v>235</v>
      </c>
      <c r="D4" s="12"/>
      <c r="G4" s="8" t="s">
        <v>236</v>
      </c>
      <c r="I4" s="12" t="s">
        <v>237</v>
      </c>
      <c r="J4" s="12"/>
    </row>
    <row r="5" spans="1:10" ht="15">
      <c r="A5" t="s">
        <v>203</v>
      </c>
      <c r="C5" s="13">
        <v>8</v>
      </c>
      <c r="D5" s="13"/>
      <c r="G5" t="s">
        <v>238</v>
      </c>
      <c r="I5" s="13">
        <v>183</v>
      </c>
      <c r="J5" s="13"/>
    </row>
    <row r="6" spans="1:10" ht="15">
      <c r="A6" t="s">
        <v>204</v>
      </c>
      <c r="D6" s="7">
        <v>3</v>
      </c>
      <c r="G6" t="s">
        <v>238</v>
      </c>
      <c r="J6" s="7">
        <v>351</v>
      </c>
    </row>
    <row r="7" spans="1:10" ht="15">
      <c r="A7" t="s">
        <v>208</v>
      </c>
      <c r="D7" s="7">
        <v>5</v>
      </c>
      <c r="G7" t="s">
        <v>239</v>
      </c>
      <c r="J7" s="7">
        <v>864</v>
      </c>
    </row>
    <row r="8" spans="1:10" ht="15">
      <c r="A8" t="s">
        <v>209</v>
      </c>
      <c r="D8" s="7">
        <v>17</v>
      </c>
      <c r="G8" t="s">
        <v>238</v>
      </c>
      <c r="J8" s="7">
        <v>2568</v>
      </c>
    </row>
    <row r="9" spans="1:10" ht="15">
      <c r="A9" t="s">
        <v>42</v>
      </c>
      <c r="D9" s="7">
        <v>33</v>
      </c>
      <c r="J9" s="7">
        <v>3966</v>
      </c>
    </row>
  </sheetData>
  <sheetProtection selectLockedCells="1" selectUnlockedCells="1"/>
  <mergeCells count="5">
    <mergeCell ref="A2:F2"/>
    <mergeCell ref="C4:D4"/>
    <mergeCell ref="I4:J4"/>
    <mergeCell ref="C5:D5"/>
    <mergeCell ref="I5:J5"/>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AN44"/>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1407</v>
      </c>
      <c r="B2" s="1"/>
      <c r="C2" s="1"/>
      <c r="D2" s="1"/>
      <c r="E2" s="1"/>
      <c r="F2" s="1"/>
    </row>
    <row r="4" spans="3:40" ht="39.75" customHeight="1">
      <c r="C4" s="1" t="s">
        <v>640</v>
      </c>
      <c r="D4" s="1"/>
      <c r="E4" s="1"/>
      <c r="F4" s="1"/>
      <c r="G4" s="1"/>
      <c r="H4" s="1"/>
      <c r="I4" s="1"/>
      <c r="J4" s="1"/>
      <c r="K4" s="1"/>
      <c r="L4" s="1"/>
      <c r="M4" s="1"/>
      <c r="N4" s="1"/>
      <c r="O4" s="1"/>
      <c r="P4" s="1"/>
      <c r="Q4" s="1"/>
      <c r="R4" s="1"/>
      <c r="S4" s="1"/>
      <c r="T4" s="1"/>
      <c r="W4" s="12" t="s">
        <v>1408</v>
      </c>
      <c r="X4" s="12"/>
      <c r="Y4" s="12"/>
      <c r="Z4" s="12"/>
      <c r="AA4" s="12"/>
      <c r="AB4" s="12"/>
      <c r="AC4" s="12"/>
      <c r="AD4" s="12"/>
      <c r="AE4" s="12"/>
      <c r="AF4" s="12"/>
      <c r="AG4" s="12"/>
      <c r="AH4" s="12"/>
      <c r="AI4" s="12"/>
      <c r="AJ4" s="12"/>
      <c r="AK4" s="12"/>
      <c r="AL4" s="12"/>
      <c r="AM4" s="12"/>
      <c r="AN4" s="12"/>
    </row>
    <row r="5" spans="3:40" ht="15">
      <c r="C5" s="6" t="s">
        <v>1409</v>
      </c>
      <c r="D5" s="6"/>
      <c r="G5" s="6" t="s">
        <v>1410</v>
      </c>
      <c r="H5" s="6"/>
      <c r="K5" s="6" t="s">
        <v>1411</v>
      </c>
      <c r="L5" s="6"/>
      <c r="O5" s="6" t="s">
        <v>1412</v>
      </c>
      <c r="P5" s="6"/>
      <c r="S5" s="6" t="s">
        <v>42</v>
      </c>
      <c r="T5" s="6"/>
      <c r="W5" s="6" t="s">
        <v>1409</v>
      </c>
      <c r="X5" s="6"/>
      <c r="AA5" s="6" t="s">
        <v>1410</v>
      </c>
      <c r="AB5" s="6"/>
      <c r="AE5" s="6" t="s">
        <v>1411</v>
      </c>
      <c r="AF5" s="6"/>
      <c r="AI5" s="6" t="s">
        <v>1412</v>
      </c>
      <c r="AJ5" s="6"/>
      <c r="AM5" s="6" t="s">
        <v>42</v>
      </c>
      <c r="AN5" s="6"/>
    </row>
    <row r="6" ht="15">
      <c r="A6" t="s">
        <v>1413</v>
      </c>
    </row>
    <row r="7" spans="1:40" ht="15">
      <c r="A7" t="s">
        <v>1414</v>
      </c>
      <c r="C7" s="10">
        <v>124</v>
      </c>
      <c r="D7" s="10"/>
      <c r="G7" s="6" t="s">
        <v>673</v>
      </c>
      <c r="H7" s="6"/>
      <c r="K7" s="6" t="s">
        <v>673</v>
      </c>
      <c r="L7" s="6"/>
      <c r="O7" s="6" t="s">
        <v>673</v>
      </c>
      <c r="P7" s="6"/>
      <c r="S7" s="10">
        <v>124</v>
      </c>
      <c r="T7" s="10"/>
      <c r="W7" s="10">
        <v>214</v>
      </c>
      <c r="X7" s="10"/>
      <c r="AA7" s="6" t="s">
        <v>673</v>
      </c>
      <c r="AB7" s="6"/>
      <c r="AE7" s="6" t="s">
        <v>673</v>
      </c>
      <c r="AF7" s="6"/>
      <c r="AI7" s="6" t="s">
        <v>673</v>
      </c>
      <c r="AJ7" s="6"/>
      <c r="AM7" s="10">
        <v>214</v>
      </c>
      <c r="AN7" s="10"/>
    </row>
    <row r="8" ht="15">
      <c r="A8" t="s">
        <v>1415</v>
      </c>
    </row>
    <row r="9" spans="1:40" ht="15">
      <c r="A9" t="s">
        <v>1416</v>
      </c>
      <c r="D9" s="7">
        <v>210</v>
      </c>
      <c r="H9" s="7">
        <v>95</v>
      </c>
      <c r="L9" t="s">
        <v>57</v>
      </c>
      <c r="P9" t="s">
        <v>57</v>
      </c>
      <c r="T9" s="7">
        <v>305</v>
      </c>
      <c r="X9" s="7">
        <v>365</v>
      </c>
      <c r="AB9" s="7">
        <v>87</v>
      </c>
      <c r="AF9" t="s">
        <v>57</v>
      </c>
      <c r="AJ9" t="s">
        <v>57</v>
      </c>
      <c r="AN9" s="7">
        <v>452</v>
      </c>
    </row>
    <row r="10" spans="1:40" ht="15">
      <c r="A10" t="s">
        <v>1417</v>
      </c>
      <c r="D10" s="7">
        <v>3886</v>
      </c>
      <c r="H10" s="7">
        <v>2077</v>
      </c>
      <c r="L10" t="s">
        <v>57</v>
      </c>
      <c r="P10" s="7">
        <v>1562</v>
      </c>
      <c r="T10" s="7">
        <v>7525</v>
      </c>
      <c r="X10" s="7">
        <v>3353</v>
      </c>
      <c r="AB10" s="7">
        <v>1801</v>
      </c>
      <c r="AF10" t="s">
        <v>57</v>
      </c>
      <c r="AJ10" s="7">
        <v>1388</v>
      </c>
      <c r="AN10" s="7">
        <v>6542</v>
      </c>
    </row>
    <row r="11" ht="15">
      <c r="A11" t="s">
        <v>1418</v>
      </c>
    </row>
    <row r="12" spans="1:40" ht="15">
      <c r="A12" t="s">
        <v>1419</v>
      </c>
      <c r="D12" t="s">
        <v>57</v>
      </c>
      <c r="H12" s="7">
        <v>1485</v>
      </c>
      <c r="L12" s="7">
        <v>285</v>
      </c>
      <c r="P12" t="s">
        <v>57</v>
      </c>
      <c r="T12" s="7">
        <v>1770</v>
      </c>
      <c r="X12" t="s">
        <v>57</v>
      </c>
      <c r="AB12" s="7">
        <v>1421</v>
      </c>
      <c r="AF12" s="7">
        <v>257</v>
      </c>
      <c r="AJ12" t="s">
        <v>57</v>
      </c>
      <c r="AN12" s="7">
        <v>1678</v>
      </c>
    </row>
    <row r="13" spans="1:40" ht="15">
      <c r="A13" t="s">
        <v>1420</v>
      </c>
      <c r="D13" s="7">
        <v>1871</v>
      </c>
      <c r="H13" s="7">
        <v>126</v>
      </c>
      <c r="L13" t="s">
        <v>57</v>
      </c>
      <c r="P13" t="s">
        <v>57</v>
      </c>
      <c r="T13" s="7">
        <v>1997</v>
      </c>
      <c r="X13" s="7">
        <v>1808</v>
      </c>
      <c r="AB13" s="7">
        <v>131</v>
      </c>
      <c r="AF13" t="s">
        <v>57</v>
      </c>
      <c r="AJ13" t="s">
        <v>57</v>
      </c>
      <c r="AN13" s="7">
        <v>1939</v>
      </c>
    </row>
    <row r="14" spans="1:40" ht="15">
      <c r="A14" t="s">
        <v>1421</v>
      </c>
      <c r="D14" t="s">
        <v>57</v>
      </c>
      <c r="H14" s="7">
        <v>56</v>
      </c>
      <c r="L14" t="s">
        <v>57</v>
      </c>
      <c r="P14" t="s">
        <v>57</v>
      </c>
      <c r="T14" s="7">
        <v>56</v>
      </c>
      <c r="X14" t="s">
        <v>57</v>
      </c>
      <c r="AB14" s="7">
        <v>42</v>
      </c>
      <c r="AF14" t="s">
        <v>57</v>
      </c>
      <c r="AJ14" t="s">
        <v>57</v>
      </c>
      <c r="AN14" s="7">
        <v>42</v>
      </c>
    </row>
    <row r="15" spans="1:40" ht="15">
      <c r="A15" t="s">
        <v>1422</v>
      </c>
      <c r="D15" t="s">
        <v>57</v>
      </c>
      <c r="H15" s="7">
        <v>101</v>
      </c>
      <c r="L15" t="s">
        <v>57</v>
      </c>
      <c r="P15" t="s">
        <v>57</v>
      </c>
      <c r="T15" s="7">
        <v>101</v>
      </c>
      <c r="X15" t="s">
        <v>57</v>
      </c>
      <c r="AB15" s="7">
        <v>90</v>
      </c>
      <c r="AF15" t="s">
        <v>57</v>
      </c>
      <c r="AJ15" t="s">
        <v>57</v>
      </c>
      <c r="AN15" s="7">
        <v>90</v>
      </c>
    </row>
    <row r="16" spans="1:40" ht="15">
      <c r="A16" t="s">
        <v>148</v>
      </c>
      <c r="D16" t="s">
        <v>57</v>
      </c>
      <c r="H16" s="7">
        <v>41</v>
      </c>
      <c r="L16" t="s">
        <v>57</v>
      </c>
      <c r="P16" s="7">
        <v>961</v>
      </c>
      <c r="T16" s="7">
        <v>1002</v>
      </c>
      <c r="X16" t="s">
        <v>57</v>
      </c>
      <c r="AB16" s="7">
        <v>33</v>
      </c>
      <c r="AF16" t="s">
        <v>57</v>
      </c>
      <c r="AJ16" s="7">
        <v>953</v>
      </c>
      <c r="AN16" s="7">
        <v>986</v>
      </c>
    </row>
    <row r="17" spans="1:40" ht="15">
      <c r="A17" t="s">
        <v>1423</v>
      </c>
      <c r="D17" s="7">
        <v>1871</v>
      </c>
      <c r="H17" s="7">
        <v>1809</v>
      </c>
      <c r="L17" s="7">
        <v>285</v>
      </c>
      <c r="P17" s="7">
        <v>961</v>
      </c>
      <c r="T17" s="7">
        <v>4926</v>
      </c>
      <c r="X17" s="7">
        <v>1808</v>
      </c>
      <c r="AB17" s="7">
        <v>1717</v>
      </c>
      <c r="AF17" s="7">
        <v>257</v>
      </c>
      <c r="AJ17" s="7">
        <v>953</v>
      </c>
      <c r="AN17" s="7">
        <v>4735</v>
      </c>
    </row>
    <row r="18" spans="1:40" ht="15">
      <c r="A18" t="s">
        <v>1424</v>
      </c>
      <c r="D18" t="s">
        <v>57</v>
      </c>
      <c r="H18" t="s">
        <v>57</v>
      </c>
      <c r="L18" s="7">
        <v>212</v>
      </c>
      <c r="P18" s="7">
        <v>629</v>
      </c>
      <c r="T18" s="7">
        <v>841</v>
      </c>
      <c r="X18" t="s">
        <v>57</v>
      </c>
      <c r="AB18" t="s">
        <v>57</v>
      </c>
      <c r="AF18" s="7">
        <v>254</v>
      </c>
      <c r="AJ18" s="7">
        <v>508</v>
      </c>
      <c r="AN18" s="7">
        <v>762</v>
      </c>
    </row>
    <row r="19" spans="1:40" ht="15">
      <c r="A19" t="s">
        <v>1425</v>
      </c>
      <c r="D19" t="s">
        <v>57</v>
      </c>
      <c r="H19" t="s">
        <v>57</v>
      </c>
      <c r="L19" t="s">
        <v>57</v>
      </c>
      <c r="P19" s="7">
        <v>504</v>
      </c>
      <c r="T19" s="7">
        <v>504</v>
      </c>
      <c r="X19" t="s">
        <v>57</v>
      </c>
      <c r="AB19" t="s">
        <v>57</v>
      </c>
      <c r="AF19" t="s">
        <v>57</v>
      </c>
      <c r="AJ19" s="7">
        <v>402</v>
      </c>
      <c r="AN19" s="7">
        <v>402</v>
      </c>
    </row>
    <row r="20" spans="1:40" ht="15">
      <c r="A20" t="s">
        <v>1426</v>
      </c>
      <c r="D20" t="s">
        <v>57</v>
      </c>
      <c r="H20" t="s">
        <v>57</v>
      </c>
      <c r="L20" t="s">
        <v>57</v>
      </c>
      <c r="P20" s="7">
        <v>679</v>
      </c>
      <c r="T20" s="7">
        <v>679</v>
      </c>
      <c r="X20" t="s">
        <v>57</v>
      </c>
      <c r="AB20" t="s">
        <v>57</v>
      </c>
      <c r="AF20" t="s">
        <v>57</v>
      </c>
      <c r="AJ20" s="7">
        <v>607</v>
      </c>
      <c r="AN20" s="7">
        <v>607</v>
      </c>
    </row>
    <row r="21" spans="1:40" ht="15">
      <c r="A21" t="s">
        <v>1427</v>
      </c>
      <c r="D21" s="7">
        <v>5967</v>
      </c>
      <c r="H21" s="7">
        <v>3981</v>
      </c>
      <c r="L21" s="7">
        <v>497</v>
      </c>
      <c r="P21" s="7">
        <v>4335</v>
      </c>
      <c r="T21" s="7">
        <v>14780</v>
      </c>
      <c r="X21" s="7">
        <v>5526</v>
      </c>
      <c r="AB21" s="7">
        <v>3605</v>
      </c>
      <c r="AF21" s="7">
        <v>511</v>
      </c>
      <c r="AJ21" s="7">
        <v>3858</v>
      </c>
      <c r="AN21" s="7">
        <v>13500</v>
      </c>
    </row>
    <row r="22" ht="15">
      <c r="A22" t="s">
        <v>1428</v>
      </c>
    </row>
    <row r="23" spans="1:40" ht="15">
      <c r="A23" t="s">
        <v>1429</v>
      </c>
      <c r="D23" s="7">
        <v>4</v>
      </c>
      <c r="H23" t="s">
        <v>57</v>
      </c>
      <c r="L23" t="s">
        <v>57</v>
      </c>
      <c r="P23" t="s">
        <v>57</v>
      </c>
      <c r="T23" s="7">
        <v>4</v>
      </c>
      <c r="X23" s="7">
        <v>4</v>
      </c>
      <c r="AB23" t="s">
        <v>57</v>
      </c>
      <c r="AF23" t="s">
        <v>57</v>
      </c>
      <c r="AJ23" t="s">
        <v>57</v>
      </c>
      <c r="AN23" s="7">
        <v>4</v>
      </c>
    </row>
    <row r="24" spans="1:40" ht="15">
      <c r="A24" t="s">
        <v>1430</v>
      </c>
      <c r="D24" s="7">
        <v>29</v>
      </c>
      <c r="H24" t="s">
        <v>57</v>
      </c>
      <c r="L24" t="s">
        <v>57</v>
      </c>
      <c r="P24" t="s">
        <v>57</v>
      </c>
      <c r="T24" s="7">
        <v>29</v>
      </c>
      <c r="X24" s="7">
        <v>25</v>
      </c>
      <c r="AB24" t="s">
        <v>57</v>
      </c>
      <c r="AF24" t="s">
        <v>57</v>
      </c>
      <c r="AJ24" t="s">
        <v>57</v>
      </c>
      <c r="AN24" s="7">
        <v>25</v>
      </c>
    </row>
    <row r="25" spans="1:40" ht="15">
      <c r="A25" t="s">
        <v>1431</v>
      </c>
      <c r="D25" t="s">
        <v>57</v>
      </c>
      <c r="H25" s="7">
        <v>28</v>
      </c>
      <c r="L25" t="s">
        <v>57</v>
      </c>
      <c r="P25" t="s">
        <v>57</v>
      </c>
      <c r="T25" s="7">
        <v>28</v>
      </c>
      <c r="X25" t="s">
        <v>57</v>
      </c>
      <c r="AB25" s="7">
        <v>25</v>
      </c>
      <c r="AF25" t="s">
        <v>57</v>
      </c>
      <c r="AJ25" t="s">
        <v>57</v>
      </c>
      <c r="AN25" s="7">
        <v>25</v>
      </c>
    </row>
    <row r="26" spans="1:40" ht="15">
      <c r="A26" t="s">
        <v>1432</v>
      </c>
      <c r="D26" s="7">
        <v>33</v>
      </c>
      <c r="H26" s="7">
        <v>28</v>
      </c>
      <c r="L26" t="s">
        <v>57</v>
      </c>
      <c r="P26" t="s">
        <v>57</v>
      </c>
      <c r="T26" s="7">
        <v>61</v>
      </c>
      <c r="X26" s="7">
        <v>29</v>
      </c>
      <c r="AB26" s="7">
        <v>25</v>
      </c>
      <c r="AF26" t="s">
        <v>57</v>
      </c>
      <c r="AJ26" t="s">
        <v>57</v>
      </c>
      <c r="AN26" s="7">
        <v>54</v>
      </c>
    </row>
    <row r="27" spans="1:40" ht="15">
      <c r="A27" t="s">
        <v>1433</v>
      </c>
      <c r="D27" s="7">
        <v>195</v>
      </c>
      <c r="H27" t="s">
        <v>57</v>
      </c>
      <c r="L27" t="s">
        <v>57</v>
      </c>
      <c r="P27" t="s">
        <v>57</v>
      </c>
      <c r="T27" s="7">
        <v>195</v>
      </c>
      <c r="X27" t="s">
        <v>57</v>
      </c>
      <c r="AB27" t="s">
        <v>57</v>
      </c>
      <c r="AF27" t="s">
        <v>57</v>
      </c>
      <c r="AJ27" t="s">
        <v>57</v>
      </c>
      <c r="AN27" t="s">
        <v>57</v>
      </c>
    </row>
    <row r="28" ht="15">
      <c r="A28" t="s">
        <v>1434</v>
      </c>
    </row>
    <row r="29" spans="1:40" ht="15">
      <c r="A29" t="s">
        <v>1435</v>
      </c>
      <c r="D29" s="7">
        <v>745</v>
      </c>
      <c r="H29" s="7">
        <v>1914</v>
      </c>
      <c r="L29" s="7">
        <v>1599</v>
      </c>
      <c r="P29" t="s">
        <v>57</v>
      </c>
      <c r="T29" s="7">
        <v>4258</v>
      </c>
      <c r="X29" s="7">
        <v>768</v>
      </c>
      <c r="AB29" s="7">
        <v>2491</v>
      </c>
      <c r="AF29" s="7">
        <v>1485</v>
      </c>
      <c r="AJ29" t="s">
        <v>57</v>
      </c>
      <c r="AN29" s="7">
        <v>4744</v>
      </c>
    </row>
    <row r="30" spans="1:40" ht="15">
      <c r="A30" t="s">
        <v>1436</v>
      </c>
      <c r="D30" t="s">
        <v>57</v>
      </c>
      <c r="H30" s="7">
        <v>17</v>
      </c>
      <c r="L30" s="7">
        <v>27</v>
      </c>
      <c r="P30" t="s">
        <v>57</v>
      </c>
      <c r="T30" s="7">
        <v>44</v>
      </c>
      <c r="X30" t="s">
        <v>57</v>
      </c>
      <c r="AB30" s="7">
        <v>37</v>
      </c>
      <c r="AF30" s="7">
        <v>60</v>
      </c>
      <c r="AJ30" t="s">
        <v>57</v>
      </c>
      <c r="AN30" s="7">
        <v>97</v>
      </c>
    </row>
    <row r="31" spans="1:40" ht="39.75" customHeight="1">
      <c r="A31" s="2" t="s">
        <v>1437</v>
      </c>
      <c r="D31" s="11">
        <v>-607</v>
      </c>
      <c r="H31" s="11">
        <v>-1597</v>
      </c>
      <c r="L31" s="11">
        <v>-905</v>
      </c>
      <c r="P31" t="s">
        <v>57</v>
      </c>
      <c r="T31" s="11">
        <v>-3109</v>
      </c>
      <c r="X31" s="11">
        <v>-908</v>
      </c>
      <c r="AB31" s="11">
        <v>-2162</v>
      </c>
      <c r="AF31" s="11">
        <v>-588</v>
      </c>
      <c r="AJ31" t="s">
        <v>57</v>
      </c>
      <c r="AN31" s="11">
        <v>-3658</v>
      </c>
    </row>
    <row r="32" spans="1:40" ht="15">
      <c r="A32" t="s">
        <v>1438</v>
      </c>
      <c r="D32" s="7">
        <v>138</v>
      </c>
      <c r="H32" s="7">
        <v>334</v>
      </c>
      <c r="L32" s="7">
        <v>721</v>
      </c>
      <c r="P32" t="s">
        <v>57</v>
      </c>
      <c r="T32" s="7">
        <v>1193</v>
      </c>
      <c r="X32" s="11">
        <v>-140</v>
      </c>
      <c r="AB32" s="7">
        <v>366</v>
      </c>
      <c r="AF32" s="7">
        <v>957</v>
      </c>
      <c r="AJ32" t="s">
        <v>57</v>
      </c>
      <c r="AN32" s="7">
        <v>1183</v>
      </c>
    </row>
    <row r="33" spans="1:40" ht="15">
      <c r="A33" t="s">
        <v>1439</v>
      </c>
      <c r="D33" t="s">
        <v>57</v>
      </c>
      <c r="H33" s="7">
        <v>639</v>
      </c>
      <c r="L33" t="s">
        <v>57</v>
      </c>
      <c r="P33" t="s">
        <v>57</v>
      </c>
      <c r="T33" s="7">
        <v>639</v>
      </c>
      <c r="X33" t="s">
        <v>57</v>
      </c>
      <c r="AB33" t="s">
        <v>57</v>
      </c>
      <c r="AF33" t="s">
        <v>57</v>
      </c>
      <c r="AJ33" t="s">
        <v>57</v>
      </c>
      <c r="AN33" t="s">
        <v>57</v>
      </c>
    </row>
    <row r="34" spans="1:40" ht="15">
      <c r="A34" s="4" t="s">
        <v>85</v>
      </c>
      <c r="C34" s="10">
        <v>6457</v>
      </c>
      <c r="D34" s="10"/>
      <c r="G34" s="10">
        <v>4982</v>
      </c>
      <c r="H34" s="10"/>
      <c r="K34" s="10">
        <v>1218</v>
      </c>
      <c r="L34" s="10"/>
      <c r="O34" s="10">
        <v>4335</v>
      </c>
      <c r="P34" s="10"/>
      <c r="S34" s="10">
        <v>16992</v>
      </c>
      <c r="T34" s="10"/>
      <c r="W34" s="10">
        <v>5629</v>
      </c>
      <c r="X34" s="10"/>
      <c r="AA34" s="10">
        <v>3996</v>
      </c>
      <c r="AB34" s="10"/>
      <c r="AE34" s="10">
        <v>1468</v>
      </c>
      <c r="AF34" s="10"/>
      <c r="AI34" s="10">
        <v>3858</v>
      </c>
      <c r="AJ34" s="10"/>
      <c r="AM34" s="10">
        <v>14951</v>
      </c>
      <c r="AN34" s="10"/>
    </row>
    <row r="36" ht="15">
      <c r="A36" t="s">
        <v>1440</v>
      </c>
    </row>
    <row r="37" ht="15">
      <c r="A37" t="s">
        <v>1441</v>
      </c>
    </row>
    <row r="38" spans="1:40" ht="15">
      <c r="A38" t="s">
        <v>1435</v>
      </c>
      <c r="D38" s="11">
        <v>-682</v>
      </c>
      <c r="H38" s="11">
        <v>-1928</v>
      </c>
      <c r="L38" s="11">
        <v>-1354</v>
      </c>
      <c r="P38" t="s">
        <v>57</v>
      </c>
      <c r="T38" s="11">
        <v>-3964</v>
      </c>
      <c r="X38" s="11">
        <v>-1071</v>
      </c>
      <c r="AB38" s="11">
        <v>-2855</v>
      </c>
      <c r="AF38" s="11">
        <v>-927</v>
      </c>
      <c r="AJ38" t="s">
        <v>57</v>
      </c>
      <c r="AN38" s="11">
        <v>-4853</v>
      </c>
    </row>
    <row r="39" spans="1:40" ht="15">
      <c r="A39" t="s">
        <v>1436</v>
      </c>
      <c r="D39" t="s">
        <v>57</v>
      </c>
      <c r="H39" s="11">
        <v>-21</v>
      </c>
      <c r="L39" s="11">
        <v>-4</v>
      </c>
      <c r="P39" t="s">
        <v>57</v>
      </c>
      <c r="T39" s="11">
        <v>-25</v>
      </c>
      <c r="X39" t="s">
        <v>57</v>
      </c>
      <c r="AB39" s="11">
        <v>-34</v>
      </c>
      <c r="AF39" s="11">
        <v>-15</v>
      </c>
      <c r="AJ39" t="s">
        <v>57</v>
      </c>
      <c r="AN39" s="11">
        <v>-49</v>
      </c>
    </row>
    <row r="40" spans="1:40" ht="39.75" customHeight="1">
      <c r="A40" s="2" t="s">
        <v>1442</v>
      </c>
      <c r="D40" s="7">
        <v>540</v>
      </c>
      <c r="H40" s="7">
        <v>1918</v>
      </c>
      <c r="L40" s="7">
        <v>1067</v>
      </c>
      <c r="P40" t="s">
        <v>57</v>
      </c>
      <c r="T40" s="7">
        <v>3525</v>
      </c>
      <c r="X40" s="7">
        <v>1071</v>
      </c>
      <c r="AB40" s="7">
        <v>2714</v>
      </c>
      <c r="AF40" s="7">
        <v>802</v>
      </c>
      <c r="AJ40" t="s">
        <v>57</v>
      </c>
      <c r="AN40" s="7">
        <v>4587</v>
      </c>
    </row>
    <row r="41" spans="1:40" ht="15">
      <c r="A41" t="s">
        <v>1443</v>
      </c>
      <c r="D41" s="11">
        <v>-142</v>
      </c>
      <c r="H41" s="11">
        <v>-31</v>
      </c>
      <c r="L41" s="11">
        <v>-291</v>
      </c>
      <c r="P41" t="s">
        <v>57</v>
      </c>
      <c r="T41" s="11">
        <v>-464</v>
      </c>
      <c r="X41" t="s">
        <v>57</v>
      </c>
      <c r="AB41" s="11">
        <v>-175</v>
      </c>
      <c r="AF41" s="11">
        <v>-140</v>
      </c>
      <c r="AJ41" t="s">
        <v>57</v>
      </c>
      <c r="AN41" s="11">
        <v>-315</v>
      </c>
    </row>
    <row r="42" spans="1:40" ht="15">
      <c r="A42" t="s">
        <v>1444</v>
      </c>
      <c r="D42" t="s">
        <v>57</v>
      </c>
      <c r="H42" s="11">
        <v>-42</v>
      </c>
      <c r="L42" t="s">
        <v>57</v>
      </c>
      <c r="P42" t="s">
        <v>57</v>
      </c>
      <c r="T42" s="11">
        <v>-42</v>
      </c>
      <c r="X42" t="s">
        <v>57</v>
      </c>
      <c r="AB42" s="11">
        <v>-41</v>
      </c>
      <c r="AF42" t="s">
        <v>57</v>
      </c>
      <c r="AJ42" t="s">
        <v>57</v>
      </c>
      <c r="AN42" s="11">
        <v>-41</v>
      </c>
    </row>
    <row r="43" spans="1:40" ht="15">
      <c r="A43" s="4" t="s">
        <v>90</v>
      </c>
      <c r="D43" s="11">
        <v>-142</v>
      </c>
      <c r="H43" s="11">
        <v>-73</v>
      </c>
      <c r="L43" s="11">
        <v>-291</v>
      </c>
      <c r="P43" t="s">
        <v>57</v>
      </c>
      <c r="T43" s="11">
        <v>-506</v>
      </c>
      <c r="X43" t="s">
        <v>57</v>
      </c>
      <c r="AB43" s="11">
        <v>-216</v>
      </c>
      <c r="AF43" s="11">
        <v>-140</v>
      </c>
      <c r="AJ43" t="s">
        <v>57</v>
      </c>
      <c r="AN43" s="11">
        <v>-356</v>
      </c>
    </row>
    <row r="44" spans="1:40" ht="15">
      <c r="A44" s="4" t="s">
        <v>1445</v>
      </c>
      <c r="C44" s="10">
        <v>6315</v>
      </c>
      <c r="D44" s="10"/>
      <c r="G44" s="10">
        <v>4909</v>
      </c>
      <c r="H44" s="10"/>
      <c r="K44" s="10">
        <v>927</v>
      </c>
      <c r="L44" s="10"/>
      <c r="O44" s="10">
        <v>4335</v>
      </c>
      <c r="P44" s="10"/>
      <c r="S44" s="10">
        <v>16486</v>
      </c>
      <c r="T44" s="10"/>
      <c r="W44" s="10">
        <v>5629</v>
      </c>
      <c r="X44" s="10"/>
      <c r="AA44" s="10">
        <v>3780</v>
      </c>
      <c r="AB44" s="10"/>
      <c r="AE44" s="10">
        <v>1328</v>
      </c>
      <c r="AF44" s="10"/>
      <c r="AI44" s="10">
        <v>3858</v>
      </c>
      <c r="AJ44" s="10"/>
      <c r="AM44" s="10">
        <v>14595</v>
      </c>
      <c r="AN44" s="10"/>
    </row>
  </sheetData>
  <sheetProtection selectLockedCells="1" selectUnlockedCells="1"/>
  <mergeCells count="43">
    <mergeCell ref="A2:F2"/>
    <mergeCell ref="C4:T4"/>
    <mergeCell ref="W4:AN4"/>
    <mergeCell ref="C5:D5"/>
    <mergeCell ref="G5:H5"/>
    <mergeCell ref="K5:L5"/>
    <mergeCell ref="O5:P5"/>
    <mergeCell ref="S5:T5"/>
    <mergeCell ref="W5:X5"/>
    <mergeCell ref="AA5:AB5"/>
    <mergeCell ref="AE5:AF5"/>
    <mergeCell ref="AI5:AJ5"/>
    <mergeCell ref="AM5:AN5"/>
    <mergeCell ref="C7:D7"/>
    <mergeCell ref="G7:H7"/>
    <mergeCell ref="K7:L7"/>
    <mergeCell ref="O7:P7"/>
    <mergeCell ref="S7:T7"/>
    <mergeCell ref="W7:X7"/>
    <mergeCell ref="AA7:AB7"/>
    <mergeCell ref="AE7:AF7"/>
    <mergeCell ref="AI7:AJ7"/>
    <mergeCell ref="AM7:AN7"/>
    <mergeCell ref="C34:D34"/>
    <mergeCell ref="G34:H34"/>
    <mergeCell ref="K34:L34"/>
    <mergeCell ref="O34:P34"/>
    <mergeCell ref="S34:T34"/>
    <mergeCell ref="W34:X34"/>
    <mergeCell ref="AA34:AB34"/>
    <mergeCell ref="AE34:AF34"/>
    <mergeCell ref="AI34:AJ34"/>
    <mergeCell ref="AM34:AN34"/>
    <mergeCell ref="C44:D44"/>
    <mergeCell ref="G44:H44"/>
    <mergeCell ref="K44:L44"/>
    <mergeCell ref="O44:P44"/>
    <mergeCell ref="S44:T44"/>
    <mergeCell ref="W44:X44"/>
    <mergeCell ref="AA44:AB44"/>
    <mergeCell ref="AE44:AF44"/>
    <mergeCell ref="AI44:AJ44"/>
    <mergeCell ref="AM44:AN44"/>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9" width="8.7109375" style="0" customWidth="1"/>
    <col min="10" max="10" width="3.7109375" style="0" customWidth="1"/>
    <col min="11" max="12" width="8.7109375" style="0" customWidth="1"/>
    <col min="13" max="13" width="10.7109375" style="0" customWidth="1"/>
    <col min="14" max="16384" width="8.7109375" style="0" customWidth="1"/>
  </cols>
  <sheetData>
    <row r="2" spans="1:6" ht="15">
      <c r="A2" s="1" t="s">
        <v>1446</v>
      </c>
      <c r="B2" s="1"/>
      <c r="C2" s="1"/>
      <c r="D2" s="1"/>
      <c r="E2" s="1"/>
      <c r="F2" s="1"/>
    </row>
    <row r="4" spans="3:13" ht="15">
      <c r="C4" s="6" t="s">
        <v>1447</v>
      </c>
      <c r="D4" s="6"/>
      <c r="E4" s="6"/>
      <c r="F4" s="6"/>
      <c r="G4" s="6"/>
      <c r="H4" s="6"/>
      <c r="I4" s="6"/>
      <c r="J4" s="6"/>
      <c r="K4" s="6"/>
      <c r="L4" s="6"/>
      <c r="M4" s="6"/>
    </row>
    <row r="5" spans="3:13" ht="39.75" customHeight="1">
      <c r="C5" s="6" t="s">
        <v>1448</v>
      </c>
      <c r="D5" s="6"/>
      <c r="G5" s="5" t="s">
        <v>1449</v>
      </c>
      <c r="H5" s="5"/>
      <c r="L5" s="6" t="s">
        <v>42</v>
      </c>
      <c r="M5" s="6"/>
    </row>
    <row r="6" spans="1:13" ht="15">
      <c r="A6" t="s">
        <v>1450</v>
      </c>
      <c r="C6" s="10">
        <v>511</v>
      </c>
      <c r="D6" s="10"/>
      <c r="G6" s="10">
        <v>817</v>
      </c>
      <c r="H6" s="10"/>
      <c r="L6" s="10">
        <v>1328</v>
      </c>
      <c r="M6" s="10"/>
    </row>
    <row r="7" ht="15">
      <c r="A7" s="4" t="s">
        <v>1451</v>
      </c>
    </row>
    <row r="8" spans="1:13" ht="15">
      <c r="A8" t="s">
        <v>1452</v>
      </c>
      <c r="D8" s="7">
        <v>2</v>
      </c>
      <c r="H8" s="11">
        <v>-414</v>
      </c>
      <c r="J8" t="s">
        <v>191</v>
      </c>
      <c r="M8" s="11">
        <v>-412</v>
      </c>
    </row>
    <row r="9" spans="1:13" ht="15">
      <c r="A9" t="s">
        <v>1453</v>
      </c>
      <c r="D9" s="7">
        <v>21</v>
      </c>
      <c r="H9" t="s">
        <v>57</v>
      </c>
      <c r="M9" s="7">
        <v>21</v>
      </c>
    </row>
    <row r="10" spans="1:13" ht="15">
      <c r="A10" t="s">
        <v>1454</v>
      </c>
      <c r="D10" t="s">
        <v>57</v>
      </c>
      <c r="H10" s="11">
        <v>-53</v>
      </c>
      <c r="M10" s="11">
        <v>-53</v>
      </c>
    </row>
    <row r="11" ht="15">
      <c r="A11" t="s">
        <v>1455</v>
      </c>
    </row>
    <row r="12" spans="1:13" ht="15">
      <c r="A12" t="s">
        <v>1456</v>
      </c>
      <c r="D12" s="7">
        <v>8</v>
      </c>
      <c r="H12" s="7">
        <v>143</v>
      </c>
      <c r="M12" s="7">
        <v>151</v>
      </c>
    </row>
    <row r="13" spans="1:13" ht="15">
      <c r="A13" t="s">
        <v>1457</v>
      </c>
      <c r="D13" t="s">
        <v>57</v>
      </c>
      <c r="H13" s="11">
        <v>-27</v>
      </c>
      <c r="M13" s="11">
        <v>-27</v>
      </c>
    </row>
    <row r="14" spans="1:13" ht="15">
      <c r="A14" t="s">
        <v>1458</v>
      </c>
      <c r="D14" s="11">
        <v>-45</v>
      </c>
      <c r="H14" t="s">
        <v>57</v>
      </c>
      <c r="M14" s="11">
        <v>-45</v>
      </c>
    </row>
    <row r="15" spans="1:13" ht="15">
      <c r="A15" t="s">
        <v>1459</v>
      </c>
      <c r="D15" t="s">
        <v>57</v>
      </c>
      <c r="H15" s="11">
        <v>-12</v>
      </c>
      <c r="J15" t="s">
        <v>111</v>
      </c>
      <c r="M15" s="11">
        <v>-12</v>
      </c>
    </row>
    <row r="16" spans="1:13" ht="15">
      <c r="A16" t="s">
        <v>1460</v>
      </c>
      <c r="D16" t="s">
        <v>57</v>
      </c>
      <c r="H16" s="11">
        <v>-24</v>
      </c>
      <c r="J16" t="s">
        <v>111</v>
      </c>
      <c r="M16" s="11">
        <v>-24</v>
      </c>
    </row>
    <row r="17" spans="1:13" ht="15">
      <c r="A17" t="s">
        <v>1146</v>
      </c>
      <c r="C17" s="10">
        <v>497</v>
      </c>
      <c r="D17" s="10"/>
      <c r="G17" s="10">
        <v>430</v>
      </c>
      <c r="H17" s="10"/>
      <c r="L17" s="10">
        <v>927</v>
      </c>
      <c r="M17" s="10"/>
    </row>
    <row r="18" spans="1:13" ht="15">
      <c r="A18" t="s">
        <v>1461</v>
      </c>
      <c r="C18" s="10">
        <v>2</v>
      </c>
      <c r="D18" s="10"/>
      <c r="G18" s="10">
        <v>6</v>
      </c>
      <c r="H18" s="10"/>
      <c r="L18" s="10">
        <v>8</v>
      </c>
      <c r="M18" s="10"/>
    </row>
  </sheetData>
  <sheetProtection selectLockedCells="1" selectUnlockedCells="1"/>
  <mergeCells count="14">
    <mergeCell ref="A2:F2"/>
    <mergeCell ref="C4:M4"/>
    <mergeCell ref="C5:D5"/>
    <mergeCell ref="G5:H5"/>
    <mergeCell ref="L5:M5"/>
    <mergeCell ref="C6:D6"/>
    <mergeCell ref="G6:H6"/>
    <mergeCell ref="L6:M6"/>
    <mergeCell ref="C17:D17"/>
    <mergeCell ref="G17:H17"/>
    <mergeCell ref="L17:M17"/>
    <mergeCell ref="C18:D18"/>
    <mergeCell ref="G18:H18"/>
    <mergeCell ref="L18:M18"/>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9" width="8.7109375" style="0" customWidth="1"/>
    <col min="10" max="10" width="3.7109375" style="0" customWidth="1"/>
    <col min="11" max="11" width="8.7109375" style="0" customWidth="1"/>
    <col min="12" max="12" width="10.7109375" style="0" customWidth="1"/>
    <col min="13" max="16384" width="8.7109375" style="0" customWidth="1"/>
  </cols>
  <sheetData>
    <row r="2" spans="1:6" ht="15">
      <c r="A2" s="1" t="s">
        <v>1112</v>
      </c>
      <c r="B2" s="1"/>
      <c r="C2" s="1"/>
      <c r="D2" s="1"/>
      <c r="E2" s="1"/>
      <c r="F2" s="1"/>
    </row>
    <row r="4" spans="3:12" ht="15">
      <c r="C4" s="6" t="s">
        <v>1462</v>
      </c>
      <c r="D4" s="6"/>
      <c r="E4" s="6"/>
      <c r="F4" s="6"/>
      <c r="G4" s="6"/>
      <c r="H4" s="6"/>
      <c r="I4" s="6"/>
      <c r="J4" s="6"/>
      <c r="K4" s="6"/>
      <c r="L4" s="6"/>
    </row>
    <row r="5" spans="3:12" ht="39.75" customHeight="1">
      <c r="C5" s="5" t="s">
        <v>1463</v>
      </c>
      <c r="D5" s="5"/>
      <c r="G5" s="5" t="s">
        <v>1449</v>
      </c>
      <c r="H5" s="5"/>
      <c r="K5" s="6" t="s">
        <v>42</v>
      </c>
      <c r="L5" s="6"/>
    </row>
    <row r="6" spans="1:12" ht="15">
      <c r="A6" t="s">
        <v>1464</v>
      </c>
      <c r="C6" s="10">
        <v>543</v>
      </c>
      <c r="D6" s="10"/>
      <c r="G6" s="10">
        <v>575</v>
      </c>
      <c r="H6" s="10"/>
      <c r="K6" s="10">
        <v>1118</v>
      </c>
      <c r="L6" s="10"/>
    </row>
    <row r="7" ht="15">
      <c r="A7" s="4" t="s">
        <v>1451</v>
      </c>
    </row>
    <row r="8" spans="1:12" ht="15">
      <c r="A8" t="s">
        <v>1452</v>
      </c>
      <c r="D8" s="7">
        <v>5</v>
      </c>
      <c r="H8" s="11">
        <v>-31</v>
      </c>
      <c r="J8" t="s">
        <v>191</v>
      </c>
      <c r="L8" s="11">
        <v>-26</v>
      </c>
    </row>
    <row r="9" spans="1:12" ht="15">
      <c r="A9" t="s">
        <v>1453</v>
      </c>
      <c r="D9" s="7">
        <v>34</v>
      </c>
      <c r="H9" t="s">
        <v>57</v>
      </c>
      <c r="L9" s="7">
        <v>34</v>
      </c>
    </row>
    <row r="10" spans="1:12" ht="15">
      <c r="A10" t="s">
        <v>1454</v>
      </c>
      <c r="D10" t="s">
        <v>57</v>
      </c>
      <c r="H10" s="7">
        <v>138</v>
      </c>
      <c r="L10" s="7">
        <v>138</v>
      </c>
    </row>
    <row r="11" ht="15">
      <c r="A11" t="s">
        <v>1455</v>
      </c>
    </row>
    <row r="12" spans="1:12" ht="15">
      <c r="A12" t="s">
        <v>1456</v>
      </c>
      <c r="D12" s="7">
        <v>44</v>
      </c>
      <c r="H12" s="7">
        <v>132</v>
      </c>
      <c r="L12" s="7">
        <v>176</v>
      </c>
    </row>
    <row r="13" spans="1:12" ht="15">
      <c r="A13" t="s">
        <v>1457</v>
      </c>
      <c r="D13" s="11">
        <v>-21</v>
      </c>
      <c r="H13" s="11">
        <v>-2</v>
      </c>
      <c r="L13" s="11">
        <v>-23</v>
      </c>
    </row>
    <row r="14" spans="1:12" ht="15">
      <c r="A14" t="s">
        <v>1458</v>
      </c>
      <c r="D14" s="11">
        <v>-94</v>
      </c>
      <c r="H14" s="7">
        <v>5</v>
      </c>
      <c r="L14" s="11">
        <v>-89</v>
      </c>
    </row>
    <row r="15" spans="1:12" ht="15">
      <c r="A15" t="s">
        <v>1459</v>
      </c>
      <c r="D15" t="s">
        <v>57</v>
      </c>
      <c r="H15" s="7">
        <v>5</v>
      </c>
      <c r="J15" t="s">
        <v>111</v>
      </c>
      <c r="L15" s="7">
        <v>5</v>
      </c>
    </row>
    <row r="16" spans="1:12" ht="15">
      <c r="A16" t="s">
        <v>1460</v>
      </c>
      <c r="D16" t="s">
        <v>57</v>
      </c>
      <c r="H16" s="11">
        <v>-5</v>
      </c>
      <c r="J16" t="s">
        <v>111</v>
      </c>
      <c r="L16" s="11">
        <v>-5</v>
      </c>
    </row>
    <row r="17" spans="1:12" ht="15">
      <c r="A17" t="s">
        <v>1142</v>
      </c>
      <c r="C17" s="10">
        <v>511</v>
      </c>
      <c r="D17" s="10"/>
      <c r="G17" s="10">
        <v>817</v>
      </c>
      <c r="H17" s="10"/>
      <c r="K17" s="10">
        <v>1328</v>
      </c>
      <c r="L17" s="10"/>
    </row>
    <row r="18" spans="1:12" ht="15">
      <c r="A18" t="s">
        <v>1465</v>
      </c>
      <c r="C18" s="10">
        <v>5</v>
      </c>
      <c r="D18" s="10"/>
      <c r="G18" s="10">
        <v>351</v>
      </c>
      <c r="H18" s="10"/>
      <c r="K18" s="10">
        <v>356</v>
      </c>
      <c r="L18" s="10"/>
    </row>
  </sheetData>
  <sheetProtection selectLockedCells="1" selectUnlockedCells="1"/>
  <mergeCells count="14">
    <mergeCell ref="A2:F2"/>
    <mergeCell ref="C4:L4"/>
    <mergeCell ref="C5:D5"/>
    <mergeCell ref="G5:H5"/>
    <mergeCell ref="K5:L5"/>
    <mergeCell ref="C6:D6"/>
    <mergeCell ref="G6:H6"/>
    <mergeCell ref="K6:L6"/>
    <mergeCell ref="C17:D17"/>
    <mergeCell ref="G17:H17"/>
    <mergeCell ref="K17:L17"/>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K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10.7109375" style="0" customWidth="1"/>
    <col min="12" max="16384" width="8.7109375" style="0" customWidth="1"/>
  </cols>
  <sheetData>
    <row r="2" spans="3:11" ht="39.75" customHeight="1">
      <c r="C2" s="5" t="s">
        <v>1466</v>
      </c>
      <c r="D2" s="5"/>
      <c r="G2" s="5" t="s">
        <v>1467</v>
      </c>
      <c r="H2" s="5"/>
      <c r="J2" s="6" t="s">
        <v>1468</v>
      </c>
      <c r="K2" s="6"/>
    </row>
    <row r="3" spans="1:11" ht="15">
      <c r="A3" s="4" t="s">
        <v>1469</v>
      </c>
      <c r="C3" s="14">
        <v>-404</v>
      </c>
      <c r="D3" s="14"/>
      <c r="G3" s="14">
        <v>-10</v>
      </c>
      <c r="H3" s="14"/>
      <c r="J3" s="10">
        <v>2</v>
      </c>
      <c r="K3" s="10"/>
    </row>
    <row r="4" spans="1:11" ht="15">
      <c r="A4" t="s">
        <v>1470</v>
      </c>
      <c r="D4" s="11">
        <v>-31</v>
      </c>
      <c r="H4" s="7">
        <v>37</v>
      </c>
      <c r="K4" s="7">
        <v>2</v>
      </c>
    </row>
    <row r="5" spans="1:11" ht="15">
      <c r="A5" s="4" t="s">
        <v>1471</v>
      </c>
      <c r="C5" s="10">
        <v>219</v>
      </c>
      <c r="D5" s="10"/>
      <c r="G5" s="14">
        <v>-245</v>
      </c>
      <c r="H5" s="14"/>
      <c r="J5" s="10">
        <v>5</v>
      </c>
      <c r="K5" s="10"/>
    </row>
    <row r="6" spans="1:11" ht="15">
      <c r="A6" t="s">
        <v>1472</v>
      </c>
      <c r="D6" s="7">
        <v>546</v>
      </c>
      <c r="H6" s="11">
        <v>-195</v>
      </c>
      <c r="K6" s="7">
        <v>5</v>
      </c>
    </row>
  </sheetData>
  <sheetProtection selectLockedCells="1" selectUnlockedCells="1"/>
  <mergeCells count="9">
    <mergeCell ref="C2:D2"/>
    <mergeCell ref="G2:H2"/>
    <mergeCell ref="J2:K2"/>
    <mergeCell ref="C3:D3"/>
    <mergeCell ref="G3:H3"/>
    <mergeCell ref="J3:K3"/>
    <mergeCell ref="C5:D5"/>
    <mergeCell ref="G5:H5"/>
    <mergeCell ref="J5:K5"/>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AN9"/>
  <sheetViews>
    <sheetView workbookViewId="0" topLeftCell="A1">
      <selection activeCell="A1" sqref="A1"/>
    </sheetView>
  </sheetViews>
  <sheetFormatPr defaultColWidth="8.00390625" defaultRowHeight="15"/>
  <cols>
    <col min="1" max="1" width="54.7109375" style="0" customWidth="1"/>
    <col min="2" max="10" width="8.7109375" style="0" customWidth="1"/>
    <col min="11" max="11" width="22.7109375" style="0" customWidth="1"/>
    <col min="12" max="12" width="8.7109375" style="0" customWidth="1"/>
    <col min="13" max="13" width="24.7109375" style="0" customWidth="1"/>
    <col min="14" max="15" width="8.7109375" style="0" customWidth="1"/>
    <col min="16" max="16" width="3.7109375" style="0" customWidth="1"/>
    <col min="17" max="18" width="8.7109375" style="0" customWidth="1"/>
    <col min="19" max="19" width="1.7109375" style="0" customWidth="1"/>
    <col min="20" max="21" width="8.7109375" style="0" customWidth="1"/>
    <col min="22" max="22" width="4.7109375" style="0" customWidth="1"/>
    <col min="23" max="25" width="8.7109375" style="0" customWidth="1"/>
    <col min="26" max="26" width="3.7109375" style="0" customWidth="1"/>
    <col min="27" max="29" width="8.7109375" style="0" customWidth="1"/>
    <col min="30" max="30" width="2.7109375" style="0" customWidth="1"/>
    <col min="31" max="32" width="8.7109375" style="0" customWidth="1"/>
    <col min="33" max="33" width="1.7109375" style="0" customWidth="1"/>
    <col min="34" max="36" width="8.7109375" style="0" customWidth="1"/>
    <col min="37" max="37" width="4.7109375" style="0" customWidth="1"/>
    <col min="38" max="39" width="8.7109375" style="0" customWidth="1"/>
    <col min="40" max="40" width="3.7109375" style="0" customWidth="1"/>
    <col min="41" max="16384" width="8.7109375" style="0" customWidth="1"/>
  </cols>
  <sheetData>
    <row r="2" spans="1:6" ht="15">
      <c r="A2" s="1" t="s">
        <v>1112</v>
      </c>
      <c r="B2" s="1"/>
      <c r="C2" s="1"/>
      <c r="D2" s="1"/>
      <c r="E2" s="1"/>
      <c r="F2" s="1"/>
    </row>
    <row r="4" spans="1:40" ht="39.75" customHeight="1">
      <c r="A4" t="s">
        <v>1473</v>
      </c>
      <c r="C4" s="6" t="s">
        <v>1474</v>
      </c>
      <c r="D4" s="6"/>
      <c r="G4" s="6" t="s">
        <v>1475</v>
      </c>
      <c r="H4" s="6"/>
      <c r="K4" s="2" t="s">
        <v>1476</v>
      </c>
      <c r="M4" s="2" t="s">
        <v>1477</v>
      </c>
      <c r="O4" s="6" t="s">
        <v>1478</v>
      </c>
      <c r="P4" s="6"/>
      <c r="Q4" s="6"/>
      <c r="R4" s="6"/>
      <c r="S4" s="6"/>
      <c r="T4" s="6"/>
      <c r="U4" s="6"/>
      <c r="V4" s="6"/>
      <c r="W4" s="6"/>
      <c r="X4" s="6"/>
      <c r="Y4" s="6"/>
      <c r="Z4" s="6"/>
      <c r="AC4" s="6" t="s">
        <v>1479</v>
      </c>
      <c r="AD4" s="6"/>
      <c r="AE4" s="6"/>
      <c r="AF4" s="6"/>
      <c r="AG4" s="6"/>
      <c r="AH4" s="6"/>
      <c r="AI4" s="6"/>
      <c r="AJ4" s="6"/>
      <c r="AK4" s="6"/>
      <c r="AL4" s="6"/>
      <c r="AM4" s="6"/>
      <c r="AN4" s="6"/>
    </row>
    <row r="5" spans="1:40" ht="39.75" customHeight="1">
      <c r="A5" t="s">
        <v>1480</v>
      </c>
      <c r="C5" s="10">
        <v>245</v>
      </c>
      <c r="D5" s="10"/>
      <c r="G5" s="10">
        <v>558</v>
      </c>
      <c r="H5" s="10"/>
      <c r="K5" t="s">
        <v>1481</v>
      </c>
      <c r="M5" s="2" t="s">
        <v>1482</v>
      </c>
      <c r="O5" s="17">
        <v>2.25</v>
      </c>
      <c r="P5" s="17"/>
      <c r="S5" t="s">
        <v>1378</v>
      </c>
      <c r="U5" s="10">
        <v>163</v>
      </c>
      <c r="V5" s="10"/>
      <c r="Y5" s="10">
        <v>30</v>
      </c>
      <c r="Z5" s="10"/>
      <c r="AC5" s="10">
        <v>9</v>
      </c>
      <c r="AD5" s="10"/>
      <c r="AG5" t="s">
        <v>1378</v>
      </c>
      <c r="AJ5" s="10">
        <v>180</v>
      </c>
      <c r="AK5" s="10"/>
      <c r="AM5" s="10">
        <v>29</v>
      </c>
      <c r="AN5" s="10"/>
    </row>
    <row r="6" spans="13:40" ht="39.75" customHeight="1">
      <c r="M6" s="2" t="s">
        <v>1483</v>
      </c>
      <c r="O6" s="17">
        <v>1.57</v>
      </c>
      <c r="P6" s="17"/>
      <c r="S6" t="s">
        <v>1378</v>
      </c>
      <c r="U6" s="17">
        <v>7.88</v>
      </c>
      <c r="V6" s="17"/>
      <c r="Y6" s="17">
        <v>2.59</v>
      </c>
      <c r="Z6" s="17"/>
      <c r="AC6" s="17">
        <v>0.83</v>
      </c>
      <c r="AD6" s="17"/>
      <c r="AG6" t="s">
        <v>1378</v>
      </c>
      <c r="AJ6" s="17">
        <v>10.72</v>
      </c>
      <c r="AK6" s="17"/>
      <c r="AM6" s="17">
        <v>2.55</v>
      </c>
      <c r="AN6" s="17"/>
    </row>
    <row r="7" spans="11:40" ht="39.75" customHeight="1">
      <c r="K7" s="2" t="s">
        <v>1484</v>
      </c>
      <c r="M7" s="2" t="s">
        <v>1485</v>
      </c>
      <c r="P7" t="s">
        <v>1486</v>
      </c>
      <c r="S7" t="s">
        <v>1378</v>
      </c>
      <c r="V7" t="s">
        <v>1487</v>
      </c>
      <c r="Z7" t="s">
        <v>1488</v>
      </c>
      <c r="AD7" t="s">
        <v>1489</v>
      </c>
      <c r="AG7" t="s">
        <v>1378</v>
      </c>
      <c r="AK7" t="s">
        <v>1490</v>
      </c>
      <c r="AN7" t="s">
        <v>1491</v>
      </c>
    </row>
    <row r="9" spans="1:40" ht="39.75" customHeight="1">
      <c r="A9" t="s">
        <v>1492</v>
      </c>
      <c r="C9" s="10">
        <v>23</v>
      </c>
      <c r="D9" s="10"/>
      <c r="G9" s="10">
        <v>45</v>
      </c>
      <c r="H9" s="10"/>
      <c r="K9" t="s">
        <v>1481</v>
      </c>
      <c r="M9" s="2" t="s">
        <v>1493</v>
      </c>
      <c r="O9" s="10">
        <v>10</v>
      </c>
      <c r="P9" s="10"/>
      <c r="S9" t="s">
        <v>1378</v>
      </c>
      <c r="U9" s="10">
        <v>106</v>
      </c>
      <c r="V9" s="10"/>
      <c r="Y9" s="10">
        <v>27</v>
      </c>
      <c r="Z9" s="10"/>
      <c r="AC9" s="10">
        <v>25</v>
      </c>
      <c r="AD9" s="10"/>
      <c r="AG9" t="s">
        <v>1378</v>
      </c>
      <c r="AJ9" s="10">
        <v>180</v>
      </c>
      <c r="AK9" s="10"/>
      <c r="AM9" s="10">
        <v>33</v>
      </c>
      <c r="AN9" s="10"/>
    </row>
  </sheetData>
  <sheetProtection selectLockedCells="1" selectUnlockedCells="1"/>
  <mergeCells count="27">
    <mergeCell ref="A2:F2"/>
    <mergeCell ref="C4:D4"/>
    <mergeCell ref="G4:H4"/>
    <mergeCell ref="O4:Z4"/>
    <mergeCell ref="AC4:AN4"/>
    <mergeCell ref="C5:D5"/>
    <mergeCell ref="G5:H5"/>
    <mergeCell ref="O5:P5"/>
    <mergeCell ref="U5:V5"/>
    <mergeCell ref="Y5:Z5"/>
    <mergeCell ref="AC5:AD5"/>
    <mergeCell ref="AJ5:AK5"/>
    <mergeCell ref="AM5:AN5"/>
    <mergeCell ref="O6:P6"/>
    <mergeCell ref="U6:V6"/>
    <mergeCell ref="Y6:Z6"/>
    <mergeCell ref="AC6:AD6"/>
    <mergeCell ref="AJ6:AK6"/>
    <mergeCell ref="AM6:AN6"/>
    <mergeCell ref="C9:D9"/>
    <mergeCell ref="G9:H9"/>
    <mergeCell ref="O9:P9"/>
    <mergeCell ref="U9:V9"/>
    <mergeCell ref="Y9:Z9"/>
    <mergeCell ref="AC9:AD9"/>
    <mergeCell ref="AJ9:AK9"/>
    <mergeCell ref="AM9:AN9"/>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AB8"/>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7109375" style="0" customWidth="1"/>
    <col min="21" max="23" width="8.7109375" style="0" customWidth="1"/>
    <col min="24" max="24" width="1.7109375" style="0" customWidth="1"/>
    <col min="25" max="27" width="8.7109375" style="0" customWidth="1"/>
    <col min="28" max="28" width="1.7109375" style="0" customWidth="1"/>
    <col min="29" max="16384" width="8.7109375" style="0" customWidth="1"/>
  </cols>
  <sheetData>
    <row r="2" spans="1:6" ht="15">
      <c r="A2" s="1" t="s">
        <v>1494</v>
      </c>
      <c r="B2" s="1"/>
      <c r="C2" s="1"/>
      <c r="D2" s="1"/>
      <c r="E2" s="1"/>
      <c r="F2" s="1"/>
    </row>
    <row r="4" spans="3:28" ht="15">
      <c r="C4" s="6"/>
      <c r="D4" s="6"/>
      <c r="G4" s="6" t="s">
        <v>1495</v>
      </c>
      <c r="H4" s="6"/>
      <c r="I4" s="6"/>
      <c r="J4" s="6"/>
      <c r="K4" s="6"/>
      <c r="L4" s="6"/>
      <c r="M4" s="6"/>
      <c r="N4" s="6"/>
      <c r="O4" s="6"/>
      <c r="P4" s="6"/>
      <c r="Q4" s="6"/>
      <c r="R4" s="6"/>
      <c r="S4" s="6"/>
      <c r="T4" s="6"/>
      <c r="U4" s="6"/>
      <c r="V4" s="6"/>
      <c r="W4" s="6"/>
      <c r="X4" s="6"/>
      <c r="Y4" s="6"/>
      <c r="Z4" s="6"/>
      <c r="AA4" s="6"/>
      <c r="AB4" s="6"/>
    </row>
    <row r="5" spans="3:28" ht="39.75" customHeight="1">
      <c r="C5" s="6" t="s">
        <v>42</v>
      </c>
      <c r="D5" s="6"/>
      <c r="G5" s="6" t="s">
        <v>464</v>
      </c>
      <c r="H5" s="6"/>
      <c r="K5" s="6" t="s">
        <v>465</v>
      </c>
      <c r="L5" s="6"/>
      <c r="O5" s="6" t="s">
        <v>466</v>
      </c>
      <c r="P5" s="6"/>
      <c r="S5" s="6" t="s">
        <v>467</v>
      </c>
      <c r="T5" s="6"/>
      <c r="W5" s="6" t="s">
        <v>668</v>
      </c>
      <c r="X5" s="6"/>
      <c r="AA5" s="5" t="s">
        <v>1496</v>
      </c>
      <c r="AB5" s="5"/>
    </row>
    <row r="6" spans="1:28" ht="15">
      <c r="A6" t="s">
        <v>1497</v>
      </c>
      <c r="C6" s="10">
        <v>1228</v>
      </c>
      <c r="D6" s="10"/>
      <c r="G6" s="10">
        <v>1164</v>
      </c>
      <c r="H6" s="10"/>
      <c r="K6" s="10">
        <v>50</v>
      </c>
      <c r="L6" s="10"/>
      <c r="O6" s="10">
        <v>14</v>
      </c>
      <c r="P6" s="10"/>
      <c r="S6" s="6" t="s">
        <v>673</v>
      </c>
      <c r="T6" s="6"/>
      <c r="W6" s="6" t="s">
        <v>673</v>
      </c>
      <c r="X6" s="6"/>
      <c r="AA6" s="6" t="s">
        <v>673</v>
      </c>
      <c r="AB6" s="6"/>
    </row>
    <row r="7" spans="1:28" ht="15">
      <c r="A7" t="s">
        <v>1498</v>
      </c>
      <c r="D7" s="7">
        <v>926</v>
      </c>
      <c r="H7" s="7">
        <v>873</v>
      </c>
      <c r="L7" s="7">
        <v>53</v>
      </c>
      <c r="P7" t="s">
        <v>57</v>
      </c>
      <c r="T7" t="s">
        <v>57</v>
      </c>
      <c r="X7" t="s">
        <v>57</v>
      </c>
      <c r="AB7" t="s">
        <v>57</v>
      </c>
    </row>
    <row r="8" spans="1:28" ht="15">
      <c r="A8" s="4" t="s">
        <v>1499</v>
      </c>
      <c r="C8" s="10">
        <v>2154</v>
      </c>
      <c r="D8" s="10"/>
      <c r="G8" s="10">
        <v>2037</v>
      </c>
      <c r="H8" s="10"/>
      <c r="K8" s="10">
        <v>103</v>
      </c>
      <c r="L8" s="10"/>
      <c r="O8" s="10">
        <v>14</v>
      </c>
      <c r="P8" s="10"/>
      <c r="S8" s="6" t="s">
        <v>673</v>
      </c>
      <c r="T8" s="6"/>
      <c r="W8" s="6" t="s">
        <v>673</v>
      </c>
      <c r="X8" s="6"/>
      <c r="AA8" s="6" t="s">
        <v>673</v>
      </c>
      <c r="AB8" s="6"/>
    </row>
  </sheetData>
  <sheetProtection selectLockedCells="1" selectUnlockedCells="1"/>
  <mergeCells count="24">
    <mergeCell ref="A2:F2"/>
    <mergeCell ref="C4:D4"/>
    <mergeCell ref="G4:AB4"/>
    <mergeCell ref="C5:D5"/>
    <mergeCell ref="G5:H5"/>
    <mergeCell ref="K5:L5"/>
    <mergeCell ref="O5:P5"/>
    <mergeCell ref="S5:T5"/>
    <mergeCell ref="W5:X5"/>
    <mergeCell ref="AA5:AB5"/>
    <mergeCell ref="C6:D6"/>
    <mergeCell ref="G6:H6"/>
    <mergeCell ref="K6:L6"/>
    <mergeCell ref="O6:P6"/>
    <mergeCell ref="S6:T6"/>
    <mergeCell ref="W6:X6"/>
    <mergeCell ref="AA6:AB6"/>
    <mergeCell ref="C8:D8"/>
    <mergeCell ref="G8:H8"/>
    <mergeCell ref="K8:L8"/>
    <mergeCell ref="O8:P8"/>
    <mergeCell ref="S8:T8"/>
    <mergeCell ref="W8:X8"/>
    <mergeCell ref="AA8:AB8"/>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1500</v>
      </c>
      <c r="B2" s="1"/>
      <c r="C2" s="1"/>
      <c r="D2" s="1"/>
      <c r="E2" s="1"/>
      <c r="F2" s="1"/>
    </row>
    <row r="4" spans="3:8" ht="15">
      <c r="C4" s="6" t="s">
        <v>1501</v>
      </c>
      <c r="D4" s="6"/>
      <c r="G4" s="6" t="s">
        <v>1502</v>
      </c>
      <c r="H4" s="6"/>
    </row>
    <row r="5" spans="1:8" ht="15">
      <c r="A5" t="s">
        <v>1503</v>
      </c>
      <c r="C5" s="10">
        <v>129</v>
      </c>
      <c r="D5" s="10"/>
      <c r="G5" s="10">
        <v>249</v>
      </c>
      <c r="H5" s="10"/>
    </row>
    <row r="6" spans="1:8" ht="15">
      <c r="A6" t="s">
        <v>1504</v>
      </c>
      <c r="D6" s="7">
        <v>70</v>
      </c>
      <c r="H6" s="7">
        <v>30</v>
      </c>
    </row>
    <row r="7" spans="1:8" ht="15">
      <c r="A7" t="s">
        <v>1505</v>
      </c>
      <c r="D7" s="11">
        <v>-23</v>
      </c>
      <c r="H7" s="11">
        <v>-37</v>
      </c>
    </row>
  </sheetData>
  <sheetProtection selectLockedCells="1" selectUnlockedCells="1"/>
  <mergeCells count="5">
    <mergeCell ref="A2:F2"/>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H5"/>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6" t="s">
        <v>1501</v>
      </c>
      <c r="D2" s="6"/>
      <c r="G2" s="6" t="s">
        <v>1502</v>
      </c>
      <c r="H2" s="6"/>
    </row>
    <row r="3" spans="1:8" ht="15">
      <c r="A3" t="s">
        <v>1506</v>
      </c>
      <c r="C3" s="10">
        <v>1082</v>
      </c>
      <c r="D3" s="10"/>
      <c r="G3" s="10">
        <v>1075</v>
      </c>
      <c r="H3" s="10"/>
    </row>
    <row r="4" spans="1:8" ht="15">
      <c r="A4" t="s">
        <v>1507</v>
      </c>
      <c r="D4" s="7">
        <v>126</v>
      </c>
      <c r="H4" s="7">
        <v>124</v>
      </c>
    </row>
    <row r="5" spans="1:8" ht="15">
      <c r="A5" s="4" t="s">
        <v>1508</v>
      </c>
      <c r="C5" s="10">
        <v>1208</v>
      </c>
      <c r="D5" s="10"/>
      <c r="G5" s="10">
        <v>1199</v>
      </c>
      <c r="H5" s="10"/>
    </row>
  </sheetData>
  <sheetProtection selectLockedCells="1" selectUnlockedCells="1"/>
  <mergeCells count="6">
    <mergeCell ref="C2:D2"/>
    <mergeCell ref="G2:H2"/>
    <mergeCell ref="C3:D3"/>
    <mergeCell ref="G3:H3"/>
    <mergeCell ref="C5:D5"/>
    <mergeCell ref="G5:H5"/>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6" t="s">
        <v>46</v>
      </c>
      <c r="D2" s="6"/>
      <c r="E2" s="6"/>
      <c r="F2" s="6"/>
      <c r="G2" s="6"/>
      <c r="H2" s="6"/>
      <c r="I2" s="6"/>
      <c r="J2" s="6"/>
      <c r="K2" s="6"/>
      <c r="L2" s="6"/>
    </row>
    <row r="3" spans="3:12" ht="15">
      <c r="C3" s="6" t="s">
        <v>49</v>
      </c>
      <c r="D3" s="6"/>
      <c r="G3" s="6" t="s">
        <v>50</v>
      </c>
      <c r="H3" s="6"/>
      <c r="K3" s="6" t="s">
        <v>51</v>
      </c>
      <c r="L3" s="6"/>
    </row>
    <row r="4" spans="1:12" ht="15">
      <c r="A4" s="4" t="s">
        <v>1509</v>
      </c>
      <c r="C4" s="10">
        <v>27</v>
      </c>
      <c r="D4" s="10"/>
      <c r="G4" s="10">
        <v>37</v>
      </c>
      <c r="H4" s="10"/>
      <c r="K4" s="10">
        <v>77</v>
      </c>
      <c r="L4" s="10"/>
    </row>
    <row r="5" spans="1:12" ht="15">
      <c r="A5" t="s">
        <v>1510</v>
      </c>
      <c r="D5" s="11">
        <v>-7</v>
      </c>
      <c r="H5" s="11">
        <v>-10</v>
      </c>
      <c r="L5" s="11">
        <v>-20</v>
      </c>
    </row>
    <row r="6" spans="1:12" ht="15">
      <c r="A6" s="4" t="s">
        <v>1511</v>
      </c>
      <c r="C6" s="10">
        <v>20</v>
      </c>
      <c r="D6" s="10"/>
      <c r="G6" s="10">
        <v>27</v>
      </c>
      <c r="H6" s="10"/>
      <c r="K6" s="10">
        <v>57</v>
      </c>
      <c r="L6" s="10"/>
    </row>
  </sheetData>
  <sheetProtection selectLockedCells="1" selectUnlockedCells="1"/>
  <mergeCells count="10">
    <mergeCell ref="C2:L2"/>
    <mergeCell ref="C3:D3"/>
    <mergeCell ref="G3:H3"/>
    <mergeCell ref="K3:L3"/>
    <mergeCell ref="C4:D4"/>
    <mergeCell ref="G4:H4"/>
    <mergeCell ref="K4:L4"/>
    <mergeCell ref="C6:D6"/>
    <mergeCell ref="G6:H6"/>
    <mergeCell ref="K6:L6"/>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H35"/>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1112</v>
      </c>
      <c r="B2" s="1"/>
      <c r="C2" s="1"/>
      <c r="D2" s="1"/>
      <c r="E2" s="1"/>
      <c r="F2" s="1"/>
    </row>
    <row r="4" spans="3:8" ht="15">
      <c r="C4" s="6" t="s">
        <v>598</v>
      </c>
      <c r="D4" s="6"/>
      <c r="G4" s="6" t="s">
        <v>1166</v>
      </c>
      <c r="H4" s="6"/>
    </row>
    <row r="5" spans="1:8" ht="15">
      <c r="A5" t="s">
        <v>129</v>
      </c>
      <c r="C5" s="10">
        <v>98</v>
      </c>
      <c r="D5" s="10"/>
      <c r="G5" s="10">
        <v>163</v>
      </c>
      <c r="H5" s="10"/>
    </row>
    <row r="6" spans="1:8" ht="15">
      <c r="A6" t="s">
        <v>131</v>
      </c>
      <c r="D6" s="7">
        <v>44</v>
      </c>
      <c r="H6" s="7">
        <v>85</v>
      </c>
    </row>
    <row r="7" ht="15">
      <c r="A7" t="s">
        <v>132</v>
      </c>
    </row>
    <row r="8" spans="1:8" ht="15">
      <c r="A8" t="s">
        <v>1512</v>
      </c>
      <c r="D8" s="7">
        <v>148</v>
      </c>
      <c r="H8" s="7">
        <v>151</v>
      </c>
    </row>
    <row r="9" spans="1:8" ht="15">
      <c r="A9" t="s">
        <v>148</v>
      </c>
      <c r="D9" s="7">
        <v>36</v>
      </c>
      <c r="H9" s="7">
        <v>39</v>
      </c>
    </row>
    <row r="10" spans="1:8" ht="15">
      <c r="A10" t="s">
        <v>142</v>
      </c>
      <c r="D10" s="7">
        <v>22</v>
      </c>
      <c r="H10" s="7">
        <v>23</v>
      </c>
    </row>
    <row r="11" ht="15">
      <c r="A11" t="s">
        <v>143</v>
      </c>
    </row>
    <row r="12" spans="1:8" ht="15">
      <c r="A12" t="s">
        <v>145</v>
      </c>
      <c r="D12" s="7">
        <v>244</v>
      </c>
      <c r="H12" s="7">
        <v>227</v>
      </c>
    </row>
    <row r="13" spans="1:8" ht="15">
      <c r="A13" t="s">
        <v>1513</v>
      </c>
      <c r="D13" s="7">
        <v>101</v>
      </c>
      <c r="H13" t="s">
        <v>57</v>
      </c>
    </row>
    <row r="14" spans="1:8" ht="15">
      <c r="A14" t="s">
        <v>1514</v>
      </c>
      <c r="D14" s="7">
        <v>669</v>
      </c>
      <c r="H14" s="7">
        <v>31</v>
      </c>
    </row>
    <row r="15" spans="1:8" ht="15">
      <c r="A15" s="4" t="s">
        <v>82</v>
      </c>
      <c r="D15" s="7">
        <v>1362</v>
      </c>
      <c r="H15" s="7">
        <v>719</v>
      </c>
    </row>
    <row r="16" spans="1:8" ht="15">
      <c r="A16" t="s">
        <v>1515</v>
      </c>
      <c r="D16" s="7">
        <v>5803</v>
      </c>
      <c r="H16" s="7">
        <v>6022</v>
      </c>
    </row>
    <row r="17" spans="1:8" ht="15">
      <c r="A17" t="s">
        <v>151</v>
      </c>
      <c r="D17" s="7">
        <v>3007</v>
      </c>
      <c r="H17" s="7">
        <v>2741</v>
      </c>
    </row>
    <row r="18" spans="1:8" ht="15">
      <c r="A18" t="s">
        <v>142</v>
      </c>
      <c r="D18" s="7">
        <v>249</v>
      </c>
      <c r="H18" s="7">
        <v>250</v>
      </c>
    </row>
    <row r="19" spans="1:8" ht="15">
      <c r="A19" t="s">
        <v>1516</v>
      </c>
      <c r="D19" s="7">
        <v>42</v>
      </c>
      <c r="H19" s="7">
        <v>73</v>
      </c>
    </row>
    <row r="20" spans="1:8" ht="15">
      <c r="A20" s="4" t="s">
        <v>1517</v>
      </c>
      <c r="D20" s="7">
        <v>9101</v>
      </c>
      <c r="H20" s="7">
        <v>9086</v>
      </c>
    </row>
    <row r="21" spans="1:8" ht="15">
      <c r="A21" s="4" t="s">
        <v>1518</v>
      </c>
      <c r="C21" s="10">
        <v>10463</v>
      </c>
      <c r="D21" s="10"/>
      <c r="G21" s="10">
        <v>9805</v>
      </c>
      <c r="H21" s="10"/>
    </row>
    <row r="23" spans="1:8" ht="15">
      <c r="A23" t="s">
        <v>1072</v>
      </c>
      <c r="C23" s="10">
        <v>68</v>
      </c>
      <c r="D23" s="10"/>
      <c r="G23" s="10">
        <v>523</v>
      </c>
      <c r="H23" s="10"/>
    </row>
    <row r="24" spans="1:8" ht="15">
      <c r="A24" t="s">
        <v>1074</v>
      </c>
      <c r="D24" s="7">
        <v>81</v>
      </c>
      <c r="H24" s="7">
        <v>106</v>
      </c>
    </row>
    <row r="25" spans="1:8" ht="15">
      <c r="A25" t="s">
        <v>1075</v>
      </c>
      <c r="D25" s="7">
        <v>70</v>
      </c>
      <c r="H25" s="7">
        <v>70</v>
      </c>
    </row>
    <row r="26" spans="1:8" ht="15">
      <c r="A26" t="s">
        <v>1079</v>
      </c>
      <c r="D26" s="7">
        <v>4</v>
      </c>
      <c r="H26" s="7">
        <v>8</v>
      </c>
    </row>
    <row r="27" spans="1:8" ht="15">
      <c r="A27" t="s">
        <v>1519</v>
      </c>
      <c r="D27" s="7">
        <v>16</v>
      </c>
      <c r="H27" t="s">
        <v>57</v>
      </c>
    </row>
    <row r="28" spans="1:8" ht="15">
      <c r="A28" t="s">
        <v>1215</v>
      </c>
      <c r="D28" s="7">
        <v>5</v>
      </c>
      <c r="H28" s="7">
        <v>3</v>
      </c>
    </row>
    <row r="29" spans="1:8" ht="15">
      <c r="A29" s="4" t="s">
        <v>86</v>
      </c>
      <c r="D29" s="7">
        <v>244</v>
      </c>
      <c r="H29" s="7">
        <v>710</v>
      </c>
    </row>
    <row r="30" spans="1:8" ht="15">
      <c r="A30" t="s">
        <v>87</v>
      </c>
      <c r="D30" s="7">
        <v>889</v>
      </c>
      <c r="H30" s="7">
        <v>504</v>
      </c>
    </row>
    <row r="31" spans="1:8" ht="15">
      <c r="A31" t="s">
        <v>1085</v>
      </c>
      <c r="D31" s="7">
        <v>2318</v>
      </c>
      <c r="H31" s="7">
        <v>2128</v>
      </c>
    </row>
    <row r="32" spans="1:8" ht="15">
      <c r="A32" t="s">
        <v>1079</v>
      </c>
      <c r="D32" t="s">
        <v>57</v>
      </c>
      <c r="H32" s="7">
        <v>1</v>
      </c>
    </row>
    <row r="33" spans="1:8" ht="15">
      <c r="A33" t="s">
        <v>1520</v>
      </c>
      <c r="D33" s="7">
        <v>129</v>
      </c>
      <c r="H33" s="7">
        <v>89</v>
      </c>
    </row>
    <row r="34" spans="1:8" ht="15">
      <c r="A34" s="4" t="s">
        <v>1521</v>
      </c>
      <c r="D34" s="7">
        <v>3336</v>
      </c>
      <c r="H34" s="7">
        <v>2722</v>
      </c>
    </row>
    <row r="35" spans="1:8" ht="15">
      <c r="A35" s="4" t="s">
        <v>1522</v>
      </c>
      <c r="C35" s="10">
        <v>3580</v>
      </c>
      <c r="D35" s="10"/>
      <c r="G35" s="10">
        <v>3432</v>
      </c>
      <c r="H35" s="10"/>
    </row>
  </sheetData>
  <sheetProtection selectLockedCells="1" selectUnlockedCells="1"/>
  <mergeCells count="11">
    <mergeCell ref="A2:F2"/>
    <mergeCell ref="C4:D4"/>
    <mergeCell ref="G4:H4"/>
    <mergeCell ref="C5:D5"/>
    <mergeCell ref="G5:H5"/>
    <mergeCell ref="C21:D21"/>
    <mergeCell ref="G21:H21"/>
    <mergeCell ref="C23:D23"/>
    <mergeCell ref="G23:H23"/>
    <mergeCell ref="C35:D35"/>
    <mergeCell ref="G35:H3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c r="B2" s="1"/>
      <c r="C2" s="1"/>
      <c r="D2" s="1"/>
      <c r="E2" s="1"/>
      <c r="F2" s="1"/>
    </row>
    <row r="4" spans="3:8" ht="39.75" customHeight="1">
      <c r="C4" s="12" t="s">
        <v>240</v>
      </c>
      <c r="D4" s="12"/>
      <c r="E4" s="12"/>
      <c r="F4" s="12"/>
      <c r="G4" s="12"/>
      <c r="H4" s="12"/>
    </row>
    <row r="5" spans="3:8" ht="15">
      <c r="C5" s="1" t="s">
        <v>49</v>
      </c>
      <c r="D5" s="1"/>
      <c r="G5" s="1" t="s">
        <v>50</v>
      </c>
      <c r="H5" s="1"/>
    </row>
    <row r="6" spans="1:8" ht="15">
      <c r="A6" t="s">
        <v>241</v>
      </c>
      <c r="D6" s="7">
        <v>175085</v>
      </c>
      <c r="H6" s="7">
        <v>181326</v>
      </c>
    </row>
    <row r="7" spans="1:8" ht="15">
      <c r="A7" t="s">
        <v>242</v>
      </c>
      <c r="D7" s="7">
        <v>79972</v>
      </c>
      <c r="H7" s="7">
        <v>70939</v>
      </c>
    </row>
    <row r="8" spans="1:8" ht="15">
      <c r="A8" t="s">
        <v>243</v>
      </c>
      <c r="D8" s="7">
        <v>19501</v>
      </c>
      <c r="H8" s="7">
        <v>21554</v>
      </c>
    </row>
    <row r="9" spans="1:8" ht="15">
      <c r="A9" t="s">
        <v>244</v>
      </c>
      <c r="D9" s="7">
        <v>7052</v>
      </c>
      <c r="H9" s="7">
        <v>7777</v>
      </c>
    </row>
    <row r="10" spans="1:8" ht="15">
      <c r="A10" s="4" t="s">
        <v>245</v>
      </c>
      <c r="D10" s="7">
        <v>281610</v>
      </c>
      <c r="H10" s="7">
        <v>281596</v>
      </c>
    </row>
  </sheetData>
  <sheetProtection selectLockedCells="1" selectUnlockedCells="1"/>
  <mergeCells count="4">
    <mergeCell ref="A2:F2"/>
    <mergeCell ref="C4:H4"/>
    <mergeCell ref="C5:D5"/>
    <mergeCell ref="G5:H5"/>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1112</v>
      </c>
      <c r="B2" s="1"/>
      <c r="C2" s="1"/>
      <c r="D2" s="1"/>
      <c r="E2" s="1"/>
      <c r="F2" s="1"/>
    </row>
    <row r="4" spans="3:24" ht="15">
      <c r="C4" s="6" t="s">
        <v>598</v>
      </c>
      <c r="D4" s="6"/>
      <c r="E4" s="6"/>
      <c r="F4" s="6"/>
      <c r="G4" s="6"/>
      <c r="H4" s="6"/>
      <c r="I4" s="6"/>
      <c r="J4" s="6"/>
      <c r="K4" s="6"/>
      <c r="L4" s="6"/>
      <c r="O4" s="6" t="s">
        <v>1166</v>
      </c>
      <c r="P4" s="6"/>
      <c r="Q4" s="6"/>
      <c r="R4" s="6"/>
      <c r="S4" s="6"/>
      <c r="T4" s="6"/>
      <c r="U4" s="6"/>
      <c r="V4" s="6"/>
      <c r="W4" s="6"/>
      <c r="X4" s="6"/>
    </row>
    <row r="5" spans="3:24" ht="39.75" customHeight="1">
      <c r="C5" s="5" t="s">
        <v>1523</v>
      </c>
      <c r="D5" s="5"/>
      <c r="G5" s="5" t="s">
        <v>1524</v>
      </c>
      <c r="H5" s="5"/>
      <c r="K5" s="6" t="s">
        <v>42</v>
      </c>
      <c r="L5" s="6"/>
      <c r="O5" s="5" t="s">
        <v>1523</v>
      </c>
      <c r="P5" s="5"/>
      <c r="S5" s="5" t="s">
        <v>1524</v>
      </c>
      <c r="T5" s="5"/>
      <c r="W5" s="6" t="s">
        <v>42</v>
      </c>
      <c r="X5" s="6"/>
    </row>
    <row r="6" spans="1:24" ht="15">
      <c r="A6" s="4" t="s">
        <v>1068</v>
      </c>
      <c r="C6" s="10">
        <v>777</v>
      </c>
      <c r="D6" s="10"/>
      <c r="G6" s="10">
        <v>401</v>
      </c>
      <c r="H6" s="10"/>
      <c r="K6" s="10">
        <v>1178</v>
      </c>
      <c r="L6" s="10"/>
      <c r="O6" s="10">
        <v>636</v>
      </c>
      <c r="P6" s="10"/>
      <c r="S6" s="10">
        <v>443</v>
      </c>
      <c r="T6" s="10"/>
      <c r="W6" s="10">
        <v>1079</v>
      </c>
      <c r="X6" s="10"/>
    </row>
    <row r="7" spans="1:24" ht="15">
      <c r="A7" s="4" t="s">
        <v>1088</v>
      </c>
      <c r="D7" s="7">
        <v>61</v>
      </c>
      <c r="H7" s="7">
        <v>223</v>
      </c>
      <c r="L7" s="7">
        <v>284</v>
      </c>
      <c r="P7" s="7">
        <v>33</v>
      </c>
      <c r="T7" s="7">
        <v>227</v>
      </c>
      <c r="X7" s="7">
        <v>260</v>
      </c>
    </row>
    <row r="8" spans="1:24" ht="15">
      <c r="A8" t="s">
        <v>1525</v>
      </c>
      <c r="D8" t="s">
        <v>57</v>
      </c>
      <c r="H8" s="7">
        <v>157</v>
      </c>
      <c r="L8" s="7">
        <v>157</v>
      </c>
      <c r="P8" t="s">
        <v>57</v>
      </c>
      <c r="T8" s="7">
        <v>191</v>
      </c>
      <c r="X8" s="7">
        <v>191</v>
      </c>
    </row>
    <row r="9" spans="1:24" ht="15">
      <c r="A9" t="s">
        <v>1526</v>
      </c>
      <c r="D9" s="7">
        <v>716</v>
      </c>
      <c r="H9" s="7">
        <v>21</v>
      </c>
      <c r="L9" s="7">
        <v>737</v>
      </c>
      <c r="P9" s="7">
        <v>604</v>
      </c>
      <c r="T9" s="7">
        <v>25</v>
      </c>
      <c r="X9" s="7">
        <v>629</v>
      </c>
    </row>
  </sheetData>
  <sheetProtection selectLockedCells="1" selectUnlockedCells="1"/>
  <mergeCells count="15">
    <mergeCell ref="A2:F2"/>
    <mergeCell ref="C4:L4"/>
    <mergeCell ref="O4:X4"/>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1527</v>
      </c>
      <c r="B2" s="1"/>
      <c r="C2" s="1"/>
      <c r="D2" s="1"/>
      <c r="E2" s="1"/>
      <c r="F2" s="1"/>
    </row>
    <row r="4" spans="3:12" ht="15">
      <c r="C4" s="6" t="s">
        <v>61</v>
      </c>
      <c r="D4" s="6"/>
      <c r="E4" s="6"/>
      <c r="F4" s="6"/>
      <c r="G4" s="6"/>
      <c r="H4" s="6"/>
      <c r="I4" s="6"/>
      <c r="J4" s="6"/>
      <c r="K4" s="6"/>
      <c r="L4" s="6"/>
    </row>
    <row r="5" spans="3:12" ht="15">
      <c r="C5" s="6" t="s">
        <v>1206</v>
      </c>
      <c r="D5" s="6"/>
      <c r="E5" s="6"/>
      <c r="F5" s="6"/>
      <c r="G5" s="6"/>
      <c r="H5" s="6"/>
      <c r="I5" s="6"/>
      <c r="J5" s="6"/>
      <c r="K5" s="6"/>
      <c r="L5" s="6"/>
    </row>
    <row r="6" spans="3:12" ht="15">
      <c r="C6" s="6" t="s">
        <v>49</v>
      </c>
      <c r="D6" s="6"/>
      <c r="G6" s="6" t="s">
        <v>50</v>
      </c>
      <c r="H6" s="6"/>
      <c r="K6" s="6" t="s">
        <v>51</v>
      </c>
      <c r="L6" s="6"/>
    </row>
    <row r="7" spans="1:12" ht="15">
      <c r="A7" t="s">
        <v>1528</v>
      </c>
      <c r="C7" s="10">
        <v>99</v>
      </c>
      <c r="D7" s="10"/>
      <c r="G7" s="10">
        <v>112</v>
      </c>
      <c r="H7" s="10"/>
      <c r="K7" s="10">
        <v>114</v>
      </c>
      <c r="L7" s="10"/>
    </row>
    <row r="8" spans="1:12" ht="15">
      <c r="A8" t="s">
        <v>1529</v>
      </c>
      <c r="D8" s="7">
        <v>265</v>
      </c>
      <c r="H8" s="7">
        <v>274</v>
      </c>
      <c r="L8" s="7">
        <v>273</v>
      </c>
    </row>
    <row r="9" spans="1:12" ht="15">
      <c r="A9" t="s">
        <v>1530</v>
      </c>
      <c r="D9" s="7">
        <v>113</v>
      </c>
      <c r="H9" s="7">
        <v>115</v>
      </c>
      <c r="L9" s="7">
        <v>130</v>
      </c>
    </row>
  </sheetData>
  <sheetProtection selectLockedCells="1" selectUnlockedCells="1"/>
  <mergeCells count="9">
    <mergeCell ref="A2:F2"/>
    <mergeCell ref="C4:L4"/>
    <mergeCell ref="C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1112</v>
      </c>
      <c r="B2" s="1"/>
      <c r="C2" s="1"/>
      <c r="D2" s="1"/>
      <c r="E2" s="1"/>
      <c r="F2" s="1"/>
    </row>
    <row r="4" spans="3:12" ht="15">
      <c r="C4" s="6" t="s">
        <v>1531</v>
      </c>
      <c r="D4" s="6"/>
      <c r="E4" s="6"/>
      <c r="F4" s="6"/>
      <c r="G4" s="6"/>
      <c r="H4" s="6"/>
      <c r="I4" s="6"/>
      <c r="J4" s="6"/>
      <c r="K4" s="6"/>
      <c r="L4" s="6"/>
    </row>
    <row r="5" spans="3:12" ht="15">
      <c r="C5" s="6" t="s">
        <v>1206</v>
      </c>
      <c r="D5" s="6"/>
      <c r="E5" s="6"/>
      <c r="F5" s="6"/>
      <c r="G5" s="6"/>
      <c r="H5" s="6"/>
      <c r="I5" s="6"/>
      <c r="J5" s="6"/>
      <c r="K5" s="6"/>
      <c r="L5" s="6"/>
    </row>
    <row r="6" spans="3:12" ht="15">
      <c r="C6" s="6" t="s">
        <v>49</v>
      </c>
      <c r="D6" s="6"/>
      <c r="G6" s="6" t="s">
        <v>50</v>
      </c>
      <c r="H6" s="6"/>
      <c r="K6" s="6" t="s">
        <v>51</v>
      </c>
      <c r="L6" s="6"/>
    </row>
    <row r="7" ht="15">
      <c r="A7" t="s">
        <v>1532</v>
      </c>
    </row>
    <row r="8" ht="15">
      <c r="A8" t="s">
        <v>1533</v>
      </c>
    </row>
    <row r="9" spans="1:12" ht="15">
      <c r="A9" t="s">
        <v>1534</v>
      </c>
      <c r="C9" s="10">
        <v>185</v>
      </c>
      <c r="D9" s="10"/>
      <c r="G9" s="10">
        <v>297</v>
      </c>
      <c r="H9" s="10"/>
      <c r="K9" s="10">
        <v>506</v>
      </c>
      <c r="L9" s="10"/>
    </row>
    <row r="10" spans="1:12" ht="15">
      <c r="A10" t="s">
        <v>1535</v>
      </c>
      <c r="D10" s="7">
        <v>160</v>
      </c>
      <c r="H10" s="7">
        <v>363</v>
      </c>
      <c r="L10" s="7">
        <v>302</v>
      </c>
    </row>
    <row r="11" ht="15">
      <c r="A11" t="s">
        <v>1536</v>
      </c>
    </row>
    <row r="12" spans="1:12" ht="15">
      <c r="A12" t="s">
        <v>1534</v>
      </c>
      <c r="D12" s="7">
        <v>724</v>
      </c>
      <c r="H12" s="7">
        <v>795</v>
      </c>
      <c r="L12" s="11">
        <v>-715</v>
      </c>
    </row>
    <row r="13" spans="1:12" ht="15">
      <c r="A13" t="s">
        <v>1535</v>
      </c>
      <c r="D13" s="7">
        <v>391</v>
      </c>
      <c r="H13" s="7">
        <v>411</v>
      </c>
      <c r="L13" s="11">
        <v>-483</v>
      </c>
    </row>
    <row r="14" spans="1:12" ht="15">
      <c r="A14" t="s">
        <v>1537</v>
      </c>
      <c r="D14" s="11">
        <v>-729</v>
      </c>
      <c r="H14" s="11">
        <v>-876</v>
      </c>
      <c r="L14" s="7">
        <v>171</v>
      </c>
    </row>
    <row r="15" spans="1:12" ht="15">
      <c r="A15" t="s">
        <v>1538</v>
      </c>
      <c r="D15" s="7">
        <v>731</v>
      </c>
      <c r="H15" s="7">
        <v>990</v>
      </c>
      <c r="L15" s="11">
        <v>-219</v>
      </c>
    </row>
    <row r="16" spans="1:12" ht="15">
      <c r="A16" t="s">
        <v>550</v>
      </c>
      <c r="D16" s="7">
        <v>186</v>
      </c>
      <c r="H16" t="s">
        <v>57</v>
      </c>
      <c r="L16" t="s">
        <v>57</v>
      </c>
    </row>
  </sheetData>
  <sheetProtection selectLockedCells="1" selectUnlockedCells="1"/>
  <mergeCells count="9">
    <mergeCell ref="A2:F2"/>
    <mergeCell ref="C4:L4"/>
    <mergeCell ref="C5:L5"/>
    <mergeCell ref="C6:D6"/>
    <mergeCell ref="G6:H6"/>
    <mergeCell ref="K6:L6"/>
    <mergeCell ref="C9:D9"/>
    <mergeCell ref="G9:H9"/>
    <mergeCell ref="K9:L9"/>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1539</v>
      </c>
      <c r="B2" s="1"/>
      <c r="C2" s="1"/>
      <c r="D2" s="1"/>
      <c r="E2" s="1"/>
      <c r="F2" s="1"/>
    </row>
    <row r="4" spans="3:12" ht="15">
      <c r="C4" s="6" t="s">
        <v>1540</v>
      </c>
      <c r="D4" s="6"/>
      <c r="E4" s="6"/>
      <c r="F4" s="6"/>
      <c r="G4" s="6"/>
      <c r="H4" s="6"/>
      <c r="I4" s="6"/>
      <c r="J4" s="6"/>
      <c r="K4" s="6"/>
      <c r="L4" s="6"/>
    </row>
    <row r="5" spans="3:12" ht="15">
      <c r="C5" s="6" t="s">
        <v>1206</v>
      </c>
      <c r="D5" s="6"/>
      <c r="E5" s="6"/>
      <c r="F5" s="6"/>
      <c r="G5" s="6"/>
      <c r="H5" s="6"/>
      <c r="I5" s="6"/>
      <c r="J5" s="6"/>
      <c r="K5" s="6"/>
      <c r="L5" s="6"/>
    </row>
    <row r="6" spans="3:12" ht="15">
      <c r="C6" s="6" t="s">
        <v>49</v>
      </c>
      <c r="D6" s="6"/>
      <c r="G6" s="6" t="s">
        <v>50</v>
      </c>
      <c r="H6" s="6"/>
      <c r="K6" s="6" t="s">
        <v>51</v>
      </c>
      <c r="L6" s="6"/>
    </row>
    <row r="7" spans="1:12" ht="15">
      <c r="A7" t="s">
        <v>1541</v>
      </c>
      <c r="C7" s="10">
        <v>2070</v>
      </c>
      <c r="D7" s="10"/>
      <c r="G7" s="10">
        <v>1485</v>
      </c>
      <c r="H7" s="10"/>
      <c r="K7" s="10">
        <v>1748</v>
      </c>
      <c r="L7" s="10"/>
    </row>
    <row r="8" spans="1:12" ht="15">
      <c r="A8" t="s">
        <v>1542</v>
      </c>
      <c r="D8" s="7">
        <v>53</v>
      </c>
      <c r="H8" s="7">
        <v>50</v>
      </c>
      <c r="L8" s="7">
        <v>49</v>
      </c>
    </row>
    <row r="9" spans="1:12" ht="15">
      <c r="A9" t="s">
        <v>1543</v>
      </c>
      <c r="D9" s="7">
        <v>30</v>
      </c>
      <c r="H9" s="7">
        <v>21</v>
      </c>
      <c r="L9" s="7">
        <v>14</v>
      </c>
    </row>
    <row r="10" spans="1:12" ht="15">
      <c r="A10" t="s">
        <v>1544</v>
      </c>
      <c r="D10" s="7">
        <v>983</v>
      </c>
      <c r="H10" s="7">
        <v>1016</v>
      </c>
      <c r="L10" s="7">
        <v>1115</v>
      </c>
    </row>
    <row r="11" spans="1:12" ht="15">
      <c r="A11" t="s">
        <v>1545</v>
      </c>
      <c r="D11" s="7">
        <v>500</v>
      </c>
      <c r="H11" s="7">
        <v>491</v>
      </c>
      <c r="L11" s="7">
        <v>489</v>
      </c>
    </row>
    <row r="12" spans="1:12" ht="15">
      <c r="A12" s="4" t="s">
        <v>1546</v>
      </c>
      <c r="C12" s="10">
        <v>3636</v>
      </c>
      <c r="D12" s="10"/>
      <c r="G12" s="10">
        <v>3063</v>
      </c>
      <c r="H12" s="10"/>
      <c r="K12" s="10">
        <v>3415</v>
      </c>
      <c r="L12" s="10"/>
    </row>
  </sheetData>
  <sheetProtection selectLockedCells="1" selectUnlockedCells="1"/>
  <mergeCells count="12">
    <mergeCell ref="A2:F2"/>
    <mergeCell ref="C4:L4"/>
    <mergeCell ref="C5:L5"/>
    <mergeCell ref="C6:D6"/>
    <mergeCell ref="G6:H6"/>
    <mergeCell ref="K6:L6"/>
    <mergeCell ref="C7:D7"/>
    <mergeCell ref="G7:H7"/>
    <mergeCell ref="K7:L7"/>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1112</v>
      </c>
      <c r="B2" s="1"/>
      <c r="C2" s="1"/>
      <c r="D2" s="1"/>
      <c r="E2" s="1"/>
      <c r="F2" s="1"/>
    </row>
    <row r="4" spans="3:12" ht="15">
      <c r="C4" s="6" t="s">
        <v>1547</v>
      </c>
      <c r="D4" s="6"/>
      <c r="E4" s="6"/>
      <c r="F4" s="6"/>
      <c r="G4" s="6"/>
      <c r="H4" s="6"/>
      <c r="I4" s="6"/>
      <c r="J4" s="6"/>
      <c r="K4" s="6"/>
      <c r="L4" s="6"/>
    </row>
    <row r="5" spans="3:12" ht="15">
      <c r="C5" s="6" t="s">
        <v>1206</v>
      </c>
      <c r="D5" s="6"/>
      <c r="E5" s="6"/>
      <c r="F5" s="6"/>
      <c r="G5" s="6"/>
      <c r="H5" s="6"/>
      <c r="I5" s="6"/>
      <c r="J5" s="6"/>
      <c r="K5" s="6"/>
      <c r="L5" s="6"/>
    </row>
    <row r="6" spans="3:12" ht="15">
      <c r="C6" s="6" t="s">
        <v>49</v>
      </c>
      <c r="D6" s="6"/>
      <c r="G6" s="6" t="s">
        <v>50</v>
      </c>
      <c r="H6" s="6"/>
      <c r="K6" s="6" t="s">
        <v>51</v>
      </c>
      <c r="L6" s="6"/>
    </row>
    <row r="7" spans="1:12" ht="15">
      <c r="A7" t="s">
        <v>1548</v>
      </c>
      <c r="C7" s="10">
        <v>331</v>
      </c>
      <c r="D7" s="10"/>
      <c r="G7" s="10">
        <v>373</v>
      </c>
      <c r="H7" s="10"/>
      <c r="K7" s="10">
        <v>369</v>
      </c>
      <c r="L7" s="10"/>
    </row>
    <row r="8" spans="1:12" ht="15">
      <c r="A8" t="s">
        <v>1549</v>
      </c>
      <c r="D8" s="7">
        <v>70</v>
      </c>
      <c r="H8" s="11">
        <v>-44</v>
      </c>
      <c r="L8" s="7">
        <v>746</v>
      </c>
    </row>
  </sheetData>
  <sheetProtection selectLockedCells="1" selectUnlockedCells="1"/>
  <mergeCells count="9">
    <mergeCell ref="A2:F2"/>
    <mergeCell ref="C4:L4"/>
    <mergeCell ref="C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6" t="s">
        <v>1550</v>
      </c>
      <c r="D2" s="6"/>
      <c r="E2" s="6"/>
      <c r="F2" s="6"/>
      <c r="G2" s="6"/>
      <c r="H2" s="6"/>
      <c r="I2" s="6"/>
      <c r="J2" s="6"/>
      <c r="K2" s="6"/>
      <c r="L2" s="6"/>
    </row>
    <row r="3" spans="3:12" ht="15">
      <c r="C3" s="6" t="s">
        <v>1206</v>
      </c>
      <c r="D3" s="6"/>
      <c r="E3" s="6"/>
      <c r="F3" s="6"/>
      <c r="G3" s="6"/>
      <c r="H3" s="6"/>
      <c r="I3" s="6"/>
      <c r="J3" s="6"/>
      <c r="K3" s="6"/>
      <c r="L3" s="6"/>
    </row>
    <row r="4" spans="3:12" ht="15">
      <c r="C4" s="6" t="s">
        <v>49</v>
      </c>
      <c r="D4" s="6"/>
      <c r="G4" s="6" t="s">
        <v>50</v>
      </c>
      <c r="H4" s="6"/>
      <c r="K4" s="6" t="s">
        <v>51</v>
      </c>
      <c r="L4" s="6"/>
    </row>
    <row r="5" spans="1:12" ht="15">
      <c r="A5" t="s">
        <v>1551</v>
      </c>
      <c r="C5" s="10">
        <v>115</v>
      </c>
      <c r="D5" s="10"/>
      <c r="G5" s="10">
        <v>135</v>
      </c>
      <c r="H5" s="10"/>
      <c r="K5" s="10">
        <v>204</v>
      </c>
      <c r="L5" s="10"/>
    </row>
    <row r="6" spans="1:12" ht="15">
      <c r="A6" t="s">
        <v>1552</v>
      </c>
      <c r="D6" s="7">
        <v>17</v>
      </c>
      <c r="H6" s="7">
        <v>31</v>
      </c>
      <c r="L6" s="7">
        <v>48</v>
      </c>
    </row>
    <row r="7" spans="1:12" ht="15">
      <c r="A7" t="s">
        <v>1553</v>
      </c>
      <c r="D7" s="11">
        <v>-659</v>
      </c>
      <c r="H7" s="11">
        <v>-506</v>
      </c>
      <c r="L7" s="11">
        <v>-2</v>
      </c>
    </row>
    <row r="8" spans="1:12" ht="15">
      <c r="A8" t="s">
        <v>1554</v>
      </c>
      <c r="D8" s="7">
        <v>104</v>
      </c>
      <c r="H8" s="7">
        <v>22</v>
      </c>
      <c r="L8" s="7">
        <v>10</v>
      </c>
    </row>
    <row r="9" spans="1:12" ht="15">
      <c r="A9" t="s">
        <v>1555</v>
      </c>
      <c r="D9" s="7">
        <v>90</v>
      </c>
      <c r="H9" t="s">
        <v>57</v>
      </c>
      <c r="L9" t="s">
        <v>57</v>
      </c>
    </row>
    <row r="10" spans="1:12" ht="15">
      <c r="A10" t="s">
        <v>1556</v>
      </c>
      <c r="D10" s="7">
        <v>128</v>
      </c>
      <c r="H10" t="s">
        <v>57</v>
      </c>
      <c r="L10" t="s">
        <v>57</v>
      </c>
    </row>
    <row r="11" spans="1:12" ht="15">
      <c r="A11" t="s">
        <v>1557</v>
      </c>
      <c r="D11" s="7">
        <v>155</v>
      </c>
      <c r="H11" s="7">
        <v>172</v>
      </c>
      <c r="L11" t="s">
        <v>57</v>
      </c>
    </row>
  </sheetData>
  <sheetProtection selectLockedCells="1" selectUnlockedCells="1"/>
  <mergeCells count="8">
    <mergeCell ref="C2:L2"/>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P6"/>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6" t="s">
        <v>1501</v>
      </c>
      <c r="D2" s="6"/>
      <c r="G2" s="6" t="s">
        <v>1502</v>
      </c>
      <c r="H2" s="6"/>
      <c r="K2" s="6" t="s">
        <v>1558</v>
      </c>
      <c r="L2" s="6"/>
      <c r="O2" s="6" t="s">
        <v>1559</v>
      </c>
      <c r="P2" s="6"/>
    </row>
    <row r="3" spans="1:16" ht="15">
      <c r="A3" t="s">
        <v>129</v>
      </c>
      <c r="C3" s="10">
        <v>226</v>
      </c>
      <c r="D3" s="10"/>
      <c r="G3" s="10">
        <v>303</v>
      </c>
      <c r="H3" s="10"/>
      <c r="K3" s="10">
        <v>750</v>
      </c>
      <c r="L3" s="10"/>
      <c r="O3" s="10">
        <v>416</v>
      </c>
      <c r="P3" s="10"/>
    </row>
    <row r="4" spans="1:16" ht="15">
      <c r="A4" t="s">
        <v>131</v>
      </c>
      <c r="D4" s="7">
        <v>89</v>
      </c>
      <c r="H4" s="7">
        <v>146</v>
      </c>
      <c r="L4" s="7">
        <v>153</v>
      </c>
      <c r="P4" s="7">
        <v>138</v>
      </c>
    </row>
    <row r="5" spans="1:16" ht="15">
      <c r="A5" t="s">
        <v>1560</v>
      </c>
      <c r="D5" s="7">
        <v>12</v>
      </c>
      <c r="H5" t="s">
        <v>57</v>
      </c>
      <c r="L5" t="s">
        <v>57</v>
      </c>
      <c r="P5" t="s">
        <v>57</v>
      </c>
    </row>
    <row r="6" spans="1:16" ht="15">
      <c r="A6" s="4" t="s">
        <v>1561</v>
      </c>
      <c r="C6" s="10">
        <v>327</v>
      </c>
      <c r="D6" s="10"/>
      <c r="G6" s="10">
        <v>449</v>
      </c>
      <c r="H6" s="10"/>
      <c r="K6" s="10">
        <v>903</v>
      </c>
      <c r="L6" s="10"/>
      <c r="O6" s="10">
        <v>554</v>
      </c>
      <c r="P6" s="10"/>
    </row>
  </sheetData>
  <sheetProtection selectLockedCells="1" selectUnlockedCells="1"/>
  <mergeCells count="12">
    <mergeCell ref="C2:D2"/>
    <mergeCell ref="G2:H2"/>
    <mergeCell ref="K2:L2"/>
    <mergeCell ref="O2:P2"/>
    <mergeCell ref="C3:D3"/>
    <mergeCell ref="G3:H3"/>
    <mergeCell ref="K3:L3"/>
    <mergeCell ref="O3:P3"/>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1562</v>
      </c>
      <c r="B2" s="1"/>
      <c r="C2" s="1"/>
      <c r="D2" s="1"/>
      <c r="E2" s="1"/>
      <c r="F2" s="1"/>
    </row>
    <row r="4" spans="3:8" ht="15">
      <c r="C4" s="6" t="s">
        <v>152</v>
      </c>
      <c r="D4" s="6"/>
      <c r="E4" s="6"/>
      <c r="F4" s="6"/>
      <c r="G4" s="6"/>
      <c r="H4" s="6"/>
    </row>
    <row r="5" spans="3:8" ht="15">
      <c r="C5" s="6" t="s">
        <v>1501</v>
      </c>
      <c r="D5" s="6"/>
      <c r="G5" s="6" t="s">
        <v>1502</v>
      </c>
      <c r="H5" s="6"/>
    </row>
    <row r="6" ht="15">
      <c r="A6" t="s">
        <v>1563</v>
      </c>
    </row>
    <row r="7" spans="1:8" ht="15">
      <c r="A7" t="s">
        <v>1564</v>
      </c>
      <c r="C7" s="10">
        <v>65</v>
      </c>
      <c r="D7" s="10"/>
      <c r="G7" s="10">
        <v>71</v>
      </c>
      <c r="H7" s="10"/>
    </row>
    <row r="8" ht="15">
      <c r="A8" t="s">
        <v>1565</v>
      </c>
    </row>
    <row r="9" spans="1:8" ht="15">
      <c r="A9" t="s">
        <v>1566</v>
      </c>
      <c r="D9" s="7">
        <v>61</v>
      </c>
      <c r="H9" s="7">
        <v>54</v>
      </c>
    </row>
    <row r="10" spans="1:8" ht="15">
      <c r="A10" t="s">
        <v>1567</v>
      </c>
      <c r="D10" s="7">
        <v>55</v>
      </c>
      <c r="H10" s="7">
        <v>69</v>
      </c>
    </row>
    <row r="11" spans="1:8" ht="15">
      <c r="A11" t="s">
        <v>1568</v>
      </c>
      <c r="D11" s="7">
        <v>3</v>
      </c>
      <c r="H11" s="7">
        <v>41</v>
      </c>
    </row>
    <row r="12" spans="1:8" ht="15">
      <c r="A12" s="4" t="s">
        <v>1569</v>
      </c>
      <c r="C12" s="10">
        <v>184</v>
      </c>
      <c r="D12" s="10"/>
      <c r="G12" s="10">
        <v>235</v>
      </c>
      <c r="H12" s="10"/>
    </row>
  </sheetData>
  <sheetProtection selectLockedCells="1" selectUnlockedCells="1"/>
  <mergeCells count="8">
    <mergeCell ref="A2:F2"/>
    <mergeCell ref="C4:H4"/>
    <mergeCell ref="C5:D5"/>
    <mergeCell ref="G5:H5"/>
    <mergeCell ref="C7:D7"/>
    <mergeCell ref="G7:H7"/>
    <mergeCell ref="C12:D12"/>
    <mergeCell ref="G12:H12"/>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1112</v>
      </c>
      <c r="B2" s="1"/>
      <c r="C2" s="1"/>
      <c r="D2" s="1"/>
      <c r="E2" s="1"/>
      <c r="F2" s="1"/>
    </row>
    <row r="4" spans="3:8" ht="15">
      <c r="C4" s="6" t="s">
        <v>1075</v>
      </c>
      <c r="D4" s="6"/>
      <c r="E4" s="6"/>
      <c r="F4" s="6"/>
      <c r="G4" s="6"/>
      <c r="H4" s="6"/>
    </row>
    <row r="5" spans="3:8" ht="15">
      <c r="C5" s="6" t="s">
        <v>1501</v>
      </c>
      <c r="D5" s="6"/>
      <c r="G5" s="6" t="s">
        <v>1502</v>
      </c>
      <c r="H5" s="6"/>
    </row>
    <row r="6" spans="1:8" ht="15">
      <c r="A6" t="s">
        <v>1570</v>
      </c>
      <c r="C6" s="10">
        <v>426</v>
      </c>
      <c r="D6" s="10"/>
      <c r="G6" s="10">
        <v>422</v>
      </c>
      <c r="H6" s="10"/>
    </row>
    <row r="7" spans="1:8" ht="15">
      <c r="A7" t="s">
        <v>1571</v>
      </c>
      <c r="D7" s="7">
        <v>229</v>
      </c>
      <c r="H7" s="7">
        <v>222</v>
      </c>
    </row>
    <row r="8" spans="1:8" ht="15">
      <c r="A8" t="s">
        <v>1572</v>
      </c>
      <c r="D8" s="7">
        <v>44</v>
      </c>
      <c r="H8" s="7">
        <v>65</v>
      </c>
    </row>
  </sheetData>
  <sheetProtection selectLockedCells="1" selectUnlockedCells="1"/>
  <mergeCells count="6">
    <mergeCell ref="A2:F2"/>
    <mergeCell ref="C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100</v>
      </c>
      <c r="B2" s="1"/>
      <c r="C2" s="1"/>
      <c r="D2" s="1"/>
      <c r="E2" s="1"/>
      <c r="F2" s="1"/>
    </row>
    <row r="4" spans="3:12" ht="39.75" customHeight="1">
      <c r="C4" s="5" t="s">
        <v>1573</v>
      </c>
      <c r="D4" s="5"/>
      <c r="E4" s="5"/>
      <c r="F4" s="5"/>
      <c r="G4" s="5"/>
      <c r="H4" s="5"/>
      <c r="I4" s="5"/>
      <c r="J4" s="5"/>
      <c r="K4" s="5"/>
      <c r="L4" s="5"/>
    </row>
    <row r="5" spans="3:12" ht="15">
      <c r="C5" s="6" t="s">
        <v>49</v>
      </c>
      <c r="D5" s="6"/>
      <c r="G5" s="6" t="s">
        <v>50</v>
      </c>
      <c r="H5" s="6"/>
      <c r="K5" s="6" t="s">
        <v>51</v>
      </c>
      <c r="L5" s="6"/>
    </row>
    <row r="6" spans="1:12" ht="15">
      <c r="A6" t="s">
        <v>1574</v>
      </c>
      <c r="C6" s="10">
        <v>330</v>
      </c>
      <c r="D6" s="10"/>
      <c r="G6" s="10">
        <v>369</v>
      </c>
      <c r="H6" s="10"/>
      <c r="K6" s="10">
        <v>523</v>
      </c>
      <c r="L6" s="10"/>
    </row>
    <row r="7" spans="1:12" ht="15">
      <c r="A7" t="s">
        <v>1575</v>
      </c>
      <c r="D7" s="7">
        <v>190</v>
      </c>
      <c r="H7" s="7">
        <v>158</v>
      </c>
      <c r="L7" s="7">
        <v>128</v>
      </c>
    </row>
    <row r="8" spans="1:12" ht="15">
      <c r="A8" t="s">
        <v>1576</v>
      </c>
      <c r="D8" s="7">
        <v>315</v>
      </c>
      <c r="H8" s="7">
        <v>289</v>
      </c>
      <c r="L8" s="7">
        <v>260</v>
      </c>
    </row>
    <row r="9" spans="1:12" ht="15">
      <c r="A9" t="s">
        <v>1577</v>
      </c>
      <c r="D9" s="7">
        <v>367</v>
      </c>
      <c r="H9" s="7">
        <v>353</v>
      </c>
      <c r="L9" s="7">
        <v>355</v>
      </c>
    </row>
    <row r="10" spans="1:12" ht="15">
      <c r="A10" t="s">
        <v>1578</v>
      </c>
      <c r="D10" s="7">
        <v>279</v>
      </c>
      <c r="H10" s="7">
        <v>264</v>
      </c>
      <c r="L10" s="7">
        <v>206</v>
      </c>
    </row>
    <row r="11" spans="1:12" ht="15">
      <c r="A11" t="s">
        <v>1579</v>
      </c>
      <c r="D11" s="7">
        <v>75</v>
      </c>
      <c r="H11" s="7">
        <v>70</v>
      </c>
      <c r="L11" s="7">
        <v>120</v>
      </c>
    </row>
    <row r="12" spans="1:12" ht="15">
      <c r="A12" t="s">
        <v>1580</v>
      </c>
      <c r="D12" s="7">
        <v>13</v>
      </c>
      <c r="H12" s="7">
        <v>19</v>
      </c>
      <c r="L12" s="7">
        <v>29</v>
      </c>
    </row>
    <row r="13" spans="1:12" ht="15">
      <c r="A13" t="s">
        <v>148</v>
      </c>
      <c r="D13" s="7">
        <v>9</v>
      </c>
      <c r="H13" s="7">
        <v>3</v>
      </c>
      <c r="L13" s="7">
        <v>2</v>
      </c>
    </row>
    <row r="14" spans="1:12" ht="15">
      <c r="A14" s="4" t="s">
        <v>1581</v>
      </c>
      <c r="C14" s="10">
        <v>1211</v>
      </c>
      <c r="D14" s="10"/>
      <c r="G14" s="10">
        <v>1172</v>
      </c>
      <c r="H14" s="10"/>
      <c r="K14" s="10">
        <v>1268</v>
      </c>
      <c r="L14" s="10"/>
    </row>
  </sheetData>
  <sheetProtection selectLockedCells="1" selectUnlockedCells="1"/>
  <mergeCells count="11">
    <mergeCell ref="A2:F2"/>
    <mergeCell ref="C4:L4"/>
    <mergeCell ref="C5:D5"/>
    <mergeCell ref="G5:H5"/>
    <mergeCell ref="K5:L5"/>
    <mergeCell ref="C6:D6"/>
    <mergeCell ref="G6:H6"/>
    <mergeCell ref="K6:L6"/>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S22"/>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1" width="3.7109375" style="0" customWidth="1"/>
    <col min="12" max="12" width="8.7109375" style="0" customWidth="1"/>
    <col min="13" max="13" width="17.7109375" style="0" customWidth="1"/>
    <col min="14" max="14" width="8.7109375" style="0" customWidth="1"/>
    <col min="15" max="15" width="32.7109375" style="0" customWidth="1"/>
    <col min="16" max="17" width="8.7109375" style="0" customWidth="1"/>
    <col min="18" max="18" width="10.7109375" style="0" customWidth="1"/>
    <col min="19" max="19" width="3.7109375" style="0" customWidth="1"/>
    <col min="20" max="16384" width="8.7109375" style="0" customWidth="1"/>
  </cols>
  <sheetData>
    <row r="2" spans="1:18" ht="39.75" customHeight="1">
      <c r="A2" s="4" t="s">
        <v>246</v>
      </c>
      <c r="C2" s="4" t="s">
        <v>247</v>
      </c>
      <c r="E2" s="12" t="s">
        <v>248</v>
      </c>
      <c r="F2" s="12"/>
      <c r="I2" s="12" t="s">
        <v>249</v>
      </c>
      <c r="J2" s="12"/>
      <c r="M2" s="8" t="s">
        <v>250</v>
      </c>
      <c r="O2" s="8" t="s">
        <v>251</v>
      </c>
      <c r="Q2" s="12" t="s">
        <v>252</v>
      </c>
      <c r="R2" s="12"/>
    </row>
    <row r="3" ht="15">
      <c r="A3" t="s">
        <v>204</v>
      </c>
    </row>
    <row r="4" spans="1:18" ht="15">
      <c r="A4" t="s">
        <v>220</v>
      </c>
      <c r="C4" t="s">
        <v>253</v>
      </c>
      <c r="F4" s="7">
        <v>2</v>
      </c>
      <c r="M4" t="s">
        <v>254</v>
      </c>
      <c r="O4" t="s">
        <v>255</v>
      </c>
      <c r="R4" s="7">
        <v>2386</v>
      </c>
    </row>
    <row r="5" spans="1:19" ht="15">
      <c r="A5" t="s">
        <v>221</v>
      </c>
      <c r="C5" t="s">
        <v>256</v>
      </c>
      <c r="F5" s="7">
        <v>2</v>
      </c>
      <c r="M5" t="s">
        <v>254</v>
      </c>
      <c r="O5" t="s">
        <v>255</v>
      </c>
      <c r="R5" s="7">
        <v>2347</v>
      </c>
      <c r="S5" t="s">
        <v>99</v>
      </c>
    </row>
    <row r="6" spans="1:18" ht="15">
      <c r="A6" t="s">
        <v>226</v>
      </c>
      <c r="C6" t="s">
        <v>257</v>
      </c>
      <c r="F6" s="7">
        <v>2</v>
      </c>
      <c r="M6" t="s">
        <v>254</v>
      </c>
      <c r="O6" t="s">
        <v>255</v>
      </c>
      <c r="R6" s="7">
        <v>2320</v>
      </c>
    </row>
    <row r="7" spans="1:19" ht="15">
      <c r="A7" t="s">
        <v>224</v>
      </c>
      <c r="C7" t="s">
        <v>258</v>
      </c>
      <c r="F7" s="7">
        <v>2</v>
      </c>
      <c r="M7" t="s">
        <v>254</v>
      </c>
      <c r="O7" t="s">
        <v>255</v>
      </c>
      <c r="R7" s="7">
        <v>1845</v>
      </c>
      <c r="S7" t="s">
        <v>99</v>
      </c>
    </row>
    <row r="8" spans="1:19" ht="15">
      <c r="A8" t="s">
        <v>230</v>
      </c>
      <c r="C8" t="s">
        <v>259</v>
      </c>
      <c r="F8" s="7">
        <v>2</v>
      </c>
      <c r="J8" s="7">
        <v>75</v>
      </c>
      <c r="M8" t="s">
        <v>254</v>
      </c>
      <c r="O8" t="s">
        <v>255</v>
      </c>
      <c r="R8" s="7">
        <v>1403</v>
      </c>
      <c r="S8" t="s">
        <v>137</v>
      </c>
    </row>
    <row r="9" spans="1:18" ht="15">
      <c r="A9" t="s">
        <v>260</v>
      </c>
      <c r="C9" t="s">
        <v>261</v>
      </c>
      <c r="F9" s="7">
        <v>1</v>
      </c>
      <c r="M9" t="s">
        <v>254</v>
      </c>
      <c r="O9" t="s">
        <v>255</v>
      </c>
      <c r="R9" s="7">
        <v>1080</v>
      </c>
    </row>
    <row r="10" spans="1:19" ht="15">
      <c r="A10" t="s">
        <v>262</v>
      </c>
      <c r="C10" t="s">
        <v>263</v>
      </c>
      <c r="F10" s="7">
        <v>50</v>
      </c>
      <c r="J10" s="7">
        <v>51</v>
      </c>
      <c r="K10" t="s">
        <v>130</v>
      </c>
      <c r="M10" t="s">
        <v>264</v>
      </c>
      <c r="O10" t="s">
        <v>265</v>
      </c>
      <c r="R10" s="7">
        <v>46</v>
      </c>
      <c r="S10" t="s">
        <v>137</v>
      </c>
    </row>
    <row r="11" spans="1:19" ht="15">
      <c r="A11" t="s">
        <v>266</v>
      </c>
      <c r="C11" t="s">
        <v>267</v>
      </c>
      <c r="F11" s="7">
        <v>34</v>
      </c>
      <c r="J11" s="7">
        <v>51</v>
      </c>
      <c r="K11" t="s">
        <v>130</v>
      </c>
      <c r="M11" t="s">
        <v>264</v>
      </c>
      <c r="O11" t="s">
        <v>265</v>
      </c>
      <c r="R11" s="7">
        <v>42</v>
      </c>
      <c r="S11" t="s">
        <v>137</v>
      </c>
    </row>
    <row r="12" spans="1:19" ht="15">
      <c r="A12" t="s">
        <v>268</v>
      </c>
      <c r="C12" t="s">
        <v>269</v>
      </c>
      <c r="F12" s="7">
        <v>46</v>
      </c>
      <c r="J12" s="7">
        <v>51</v>
      </c>
      <c r="K12" t="s">
        <v>130</v>
      </c>
      <c r="M12" t="s">
        <v>264</v>
      </c>
      <c r="O12" t="s">
        <v>265</v>
      </c>
      <c r="R12" s="7">
        <v>35</v>
      </c>
      <c r="S12" t="s">
        <v>137</v>
      </c>
    </row>
    <row r="13" spans="1:19" ht="15">
      <c r="A13" t="s">
        <v>270</v>
      </c>
      <c r="C13" t="s">
        <v>269</v>
      </c>
      <c r="F13" s="7">
        <v>33</v>
      </c>
      <c r="J13" s="7">
        <v>51</v>
      </c>
      <c r="K13" t="s">
        <v>130</v>
      </c>
      <c r="M13" t="s">
        <v>264</v>
      </c>
      <c r="O13" t="s">
        <v>265</v>
      </c>
      <c r="R13" s="7">
        <v>30</v>
      </c>
      <c r="S13" t="s">
        <v>137</v>
      </c>
    </row>
    <row r="14" spans="1:19" ht="15">
      <c r="A14" t="s">
        <v>271</v>
      </c>
      <c r="C14" t="s">
        <v>269</v>
      </c>
      <c r="F14" s="7">
        <v>32</v>
      </c>
      <c r="J14" s="7">
        <v>51</v>
      </c>
      <c r="K14" t="s">
        <v>130</v>
      </c>
      <c r="M14" t="s">
        <v>264</v>
      </c>
      <c r="O14" t="s">
        <v>265</v>
      </c>
      <c r="R14" s="7">
        <v>27</v>
      </c>
      <c r="S14" t="s">
        <v>137</v>
      </c>
    </row>
    <row r="15" spans="1:19" ht="15">
      <c r="A15" t="s">
        <v>272</v>
      </c>
      <c r="C15" t="s">
        <v>267</v>
      </c>
      <c r="F15" s="7">
        <v>21</v>
      </c>
      <c r="J15" s="7">
        <v>51</v>
      </c>
      <c r="K15" t="s">
        <v>130</v>
      </c>
      <c r="M15" t="s">
        <v>264</v>
      </c>
      <c r="O15" t="s">
        <v>265</v>
      </c>
      <c r="R15" s="7">
        <v>26</v>
      </c>
      <c r="S15" t="s">
        <v>137</v>
      </c>
    </row>
    <row r="16" spans="1:18" ht="15">
      <c r="A16" t="s">
        <v>273</v>
      </c>
      <c r="C16" t="s">
        <v>274</v>
      </c>
      <c r="F16" s="7">
        <v>1</v>
      </c>
      <c r="M16" t="s">
        <v>275</v>
      </c>
      <c r="O16" t="s">
        <v>265</v>
      </c>
      <c r="R16" s="7">
        <v>9</v>
      </c>
    </row>
    <row r="17" spans="1:19" ht="15">
      <c r="A17" t="s">
        <v>276</v>
      </c>
      <c r="C17" t="s">
        <v>277</v>
      </c>
      <c r="F17" s="7">
        <v>2</v>
      </c>
      <c r="M17" t="s">
        <v>275</v>
      </c>
      <c r="O17" t="s">
        <v>265</v>
      </c>
      <c r="R17" s="7">
        <v>4</v>
      </c>
      <c r="S17" t="s">
        <v>109</v>
      </c>
    </row>
    <row r="18" spans="1:18" ht="15">
      <c r="A18" t="s">
        <v>278</v>
      </c>
      <c r="C18" t="s">
        <v>279</v>
      </c>
      <c r="F18" s="7">
        <v>2</v>
      </c>
      <c r="M18" t="s">
        <v>264</v>
      </c>
      <c r="O18" t="s">
        <v>265</v>
      </c>
      <c r="R18" s="7">
        <v>3</v>
      </c>
    </row>
    <row r="19" spans="1:19" ht="15">
      <c r="A19" t="s">
        <v>280</v>
      </c>
      <c r="C19" t="s">
        <v>281</v>
      </c>
      <c r="F19" s="7">
        <v>2</v>
      </c>
      <c r="J19" s="7">
        <v>51</v>
      </c>
      <c r="K19" t="s">
        <v>130</v>
      </c>
      <c r="M19" t="s">
        <v>264</v>
      </c>
      <c r="O19" t="s">
        <v>265</v>
      </c>
      <c r="R19" s="7">
        <v>2</v>
      </c>
      <c r="S19" t="s">
        <v>137</v>
      </c>
    </row>
    <row r="20" spans="1:19" ht="15">
      <c r="A20" t="s">
        <v>282</v>
      </c>
      <c r="C20" t="s">
        <v>274</v>
      </c>
      <c r="F20" s="7">
        <v>8</v>
      </c>
      <c r="M20" t="s">
        <v>283</v>
      </c>
      <c r="O20" t="s">
        <v>284</v>
      </c>
      <c r="R20" s="7">
        <v>296</v>
      </c>
      <c r="S20" t="s">
        <v>115</v>
      </c>
    </row>
    <row r="21" spans="1:18" ht="15">
      <c r="A21" t="s">
        <v>285</v>
      </c>
      <c r="C21" t="s">
        <v>286</v>
      </c>
      <c r="F21" s="7">
        <v>1</v>
      </c>
      <c r="M21" t="s">
        <v>287</v>
      </c>
      <c r="O21" t="s">
        <v>284</v>
      </c>
      <c r="R21" s="7">
        <v>10</v>
      </c>
    </row>
    <row r="22" spans="1:18" ht="15">
      <c r="A22" s="4" t="s">
        <v>288</v>
      </c>
      <c r="R22" s="7">
        <v>11911</v>
      </c>
    </row>
  </sheetData>
  <sheetProtection selectLockedCells="1" selectUnlockedCells="1"/>
  <mergeCells count="3">
    <mergeCell ref="E2:F2"/>
    <mergeCell ref="I2:J2"/>
    <mergeCell ref="Q2:R2"/>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V7"/>
  <sheetViews>
    <sheetView workbookViewId="0" topLeftCell="A1">
      <selection activeCell="A1" sqref="A1"/>
    </sheetView>
  </sheetViews>
  <sheetFormatPr defaultColWidth="8.00390625" defaultRowHeight="15"/>
  <cols>
    <col min="1" max="16384" width="8.7109375" style="0" customWidth="1"/>
  </cols>
  <sheetData>
    <row r="2" spans="1:6" ht="15">
      <c r="A2" s="1" t="s">
        <v>1582</v>
      </c>
      <c r="B2" s="1"/>
      <c r="C2" s="1"/>
      <c r="D2" s="1"/>
      <c r="E2" s="1"/>
      <c r="F2" s="1"/>
    </row>
    <row r="4" spans="1:22" ht="39.75" customHeight="1">
      <c r="A4" s="5" t="s">
        <v>1583</v>
      </c>
      <c r="B4" s="5"/>
      <c r="C4" s="5"/>
      <c r="D4" s="5"/>
      <c r="E4" s="5"/>
      <c r="F4" s="5"/>
      <c r="G4" s="5"/>
      <c r="H4" s="5"/>
      <c r="I4" s="5"/>
      <c r="J4" s="5"/>
      <c r="M4" s="6" t="s">
        <v>1584</v>
      </c>
      <c r="N4" s="6"/>
      <c r="O4" s="6"/>
      <c r="P4" s="6"/>
      <c r="Q4" s="6"/>
      <c r="R4" s="6"/>
      <c r="S4" s="6"/>
      <c r="T4" s="6"/>
      <c r="U4" s="6"/>
      <c r="V4" s="6"/>
    </row>
    <row r="5" spans="1:22" ht="15">
      <c r="A5" s="6" t="s">
        <v>1206</v>
      </c>
      <c r="B5" s="6"/>
      <c r="C5" s="6"/>
      <c r="D5" s="6"/>
      <c r="E5" s="6"/>
      <c r="F5" s="6"/>
      <c r="G5" s="6"/>
      <c r="H5" s="6"/>
      <c r="I5" s="6"/>
      <c r="J5" s="6"/>
      <c r="M5" s="6" t="s">
        <v>1206</v>
      </c>
      <c r="N5" s="6"/>
      <c r="O5" s="6"/>
      <c r="P5" s="6"/>
      <c r="Q5" s="6"/>
      <c r="R5" s="6"/>
      <c r="S5" s="6"/>
      <c r="T5" s="6"/>
      <c r="U5" s="6"/>
      <c r="V5" s="6"/>
    </row>
    <row r="6" spans="1:22" ht="15">
      <c r="A6" s="6" t="s">
        <v>49</v>
      </c>
      <c r="B6" s="6"/>
      <c r="E6" s="6" t="s">
        <v>50</v>
      </c>
      <c r="F6" s="6"/>
      <c r="I6" s="6" t="s">
        <v>51</v>
      </c>
      <c r="J6" s="6"/>
      <c r="M6" s="6" t="s">
        <v>49</v>
      </c>
      <c r="N6" s="6"/>
      <c r="Q6" s="6" t="s">
        <v>50</v>
      </c>
      <c r="R6" s="6"/>
      <c r="U6" s="6" t="s">
        <v>51</v>
      </c>
      <c r="V6" s="6"/>
    </row>
    <row r="7" spans="1:22" ht="15">
      <c r="A7" s="10">
        <v>552</v>
      </c>
      <c r="B7" s="10"/>
      <c r="E7" s="10">
        <v>570</v>
      </c>
      <c r="F7" s="10"/>
      <c r="I7" s="10">
        <v>652</v>
      </c>
      <c r="J7" s="10"/>
      <c r="M7" s="10">
        <v>54</v>
      </c>
      <c r="N7" s="10"/>
      <c r="Q7" s="10">
        <v>66</v>
      </c>
      <c r="R7" s="10"/>
      <c r="U7" s="10">
        <v>67</v>
      </c>
      <c r="V7" s="10"/>
    </row>
  </sheetData>
  <sheetProtection selectLockedCells="1" selectUnlockedCells="1"/>
  <mergeCells count="17">
    <mergeCell ref="A2:F2"/>
    <mergeCell ref="A4:J4"/>
    <mergeCell ref="M4:V4"/>
    <mergeCell ref="A5:J5"/>
    <mergeCell ref="M5:V5"/>
    <mergeCell ref="A6:B6"/>
    <mergeCell ref="E6:F6"/>
    <mergeCell ref="I6:J6"/>
    <mergeCell ref="M6:N6"/>
    <mergeCell ref="Q6:R6"/>
    <mergeCell ref="U6:V6"/>
    <mergeCell ref="A7:B7"/>
    <mergeCell ref="E7:F7"/>
    <mergeCell ref="I7:J7"/>
    <mergeCell ref="M7:N7"/>
    <mergeCell ref="Q7:R7"/>
    <mergeCell ref="U7:V7"/>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598</v>
      </c>
      <c r="B2" s="1"/>
      <c r="C2" s="1"/>
      <c r="D2" s="1"/>
      <c r="E2" s="1"/>
      <c r="F2" s="1"/>
    </row>
    <row r="4" spans="3:8" ht="39.75" customHeight="1">
      <c r="C4" s="5" t="s">
        <v>1585</v>
      </c>
      <c r="D4" s="5"/>
      <c r="G4" s="5" t="s">
        <v>1586</v>
      </c>
      <c r="H4" s="5"/>
    </row>
    <row r="5" spans="1:8" ht="15">
      <c r="A5" t="s">
        <v>1587</v>
      </c>
      <c r="C5" s="10">
        <v>78</v>
      </c>
      <c r="D5" s="10"/>
      <c r="G5" s="10">
        <v>13</v>
      </c>
      <c r="H5" s="10"/>
    </row>
    <row r="6" spans="1:8" ht="15">
      <c r="A6" t="s">
        <v>1588</v>
      </c>
      <c r="D6" s="7">
        <v>17</v>
      </c>
      <c r="H6" t="s">
        <v>57</v>
      </c>
    </row>
    <row r="7" spans="1:8" ht="15">
      <c r="A7" t="s">
        <v>1589</v>
      </c>
      <c r="D7" s="7">
        <v>11</v>
      </c>
      <c r="H7" t="s">
        <v>57</v>
      </c>
    </row>
    <row r="8" spans="1:8" ht="15">
      <c r="A8" t="s">
        <v>1590</v>
      </c>
      <c r="D8" s="7">
        <v>13</v>
      </c>
      <c r="H8" t="s">
        <v>57</v>
      </c>
    </row>
    <row r="9" spans="1:8" ht="15">
      <c r="A9" t="s">
        <v>1591</v>
      </c>
      <c r="D9" s="7">
        <v>3</v>
      </c>
      <c r="H9" t="s">
        <v>57</v>
      </c>
    </row>
    <row r="10" spans="1:8" ht="15">
      <c r="A10" t="s">
        <v>1592</v>
      </c>
      <c r="D10" s="7">
        <v>6</v>
      </c>
      <c r="H10" t="s">
        <v>57</v>
      </c>
    </row>
    <row r="11" spans="1:8" ht="15">
      <c r="A11" t="s">
        <v>1593</v>
      </c>
      <c r="D11" t="s">
        <v>57</v>
      </c>
      <c r="H11" s="7">
        <v>72</v>
      </c>
    </row>
    <row r="12" spans="1:8" ht="15">
      <c r="A12" t="s">
        <v>148</v>
      </c>
      <c r="D12" s="7">
        <v>25</v>
      </c>
      <c r="H12" s="7">
        <v>22</v>
      </c>
    </row>
    <row r="13" spans="1:8" ht="15">
      <c r="A13" t="s">
        <v>42</v>
      </c>
      <c r="C13" s="10">
        <v>153</v>
      </c>
      <c r="D13" s="10"/>
      <c r="G13" s="10">
        <v>107</v>
      </c>
      <c r="H13" s="10"/>
    </row>
  </sheetData>
  <sheetProtection selectLockedCells="1" selectUnlockedCells="1"/>
  <mergeCells count="7">
    <mergeCell ref="A2:F2"/>
    <mergeCell ref="C4:D4"/>
    <mergeCell ref="G4:H4"/>
    <mergeCell ref="C5:D5"/>
    <mergeCell ref="G5:H5"/>
    <mergeCell ref="C13:D13"/>
    <mergeCell ref="G13:H13"/>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1166</v>
      </c>
      <c r="B2" s="1"/>
      <c r="C2" s="1"/>
      <c r="D2" s="1"/>
      <c r="E2" s="1"/>
      <c r="F2" s="1"/>
    </row>
    <row r="4" spans="3:8" ht="39.75" customHeight="1">
      <c r="C4" s="5" t="s">
        <v>1585</v>
      </c>
      <c r="D4" s="5"/>
      <c r="G4" s="5" t="s">
        <v>1586</v>
      </c>
      <c r="H4" s="5"/>
    </row>
    <row r="5" spans="1:8" ht="15">
      <c r="A5" t="s">
        <v>1587</v>
      </c>
      <c r="C5" s="10">
        <v>78</v>
      </c>
      <c r="D5" s="10"/>
      <c r="G5" s="10">
        <v>27</v>
      </c>
      <c r="H5" s="10"/>
    </row>
    <row r="6" spans="1:8" ht="15">
      <c r="A6" t="s">
        <v>1588</v>
      </c>
      <c r="D6" s="7">
        <v>27</v>
      </c>
      <c r="H6" t="s">
        <v>57</v>
      </c>
    </row>
    <row r="7" spans="1:8" ht="15">
      <c r="A7" t="s">
        <v>1589</v>
      </c>
      <c r="D7" s="7">
        <v>28</v>
      </c>
      <c r="H7" t="s">
        <v>57</v>
      </c>
    </row>
    <row r="8" spans="1:8" ht="15">
      <c r="A8" t="s">
        <v>1590</v>
      </c>
      <c r="D8" s="7">
        <v>34</v>
      </c>
      <c r="H8" t="s">
        <v>57</v>
      </c>
    </row>
    <row r="9" spans="1:8" ht="15">
      <c r="A9" t="s">
        <v>1591</v>
      </c>
      <c r="D9" s="7">
        <v>7</v>
      </c>
      <c r="H9" t="s">
        <v>57</v>
      </c>
    </row>
    <row r="10" spans="1:8" ht="15">
      <c r="A10" t="s">
        <v>1592</v>
      </c>
      <c r="D10" s="7">
        <v>7</v>
      </c>
      <c r="H10" t="s">
        <v>57</v>
      </c>
    </row>
    <row r="11" spans="1:8" ht="15">
      <c r="A11" t="s">
        <v>1593</v>
      </c>
      <c r="D11" t="s">
        <v>57</v>
      </c>
      <c r="H11" s="7">
        <v>67</v>
      </c>
    </row>
    <row r="12" spans="1:8" ht="15">
      <c r="A12" t="s">
        <v>148</v>
      </c>
      <c r="D12" s="7">
        <v>9</v>
      </c>
      <c r="H12" s="7">
        <v>23</v>
      </c>
    </row>
    <row r="13" spans="1:8" ht="15">
      <c r="A13" t="s">
        <v>42</v>
      </c>
      <c r="C13" s="10">
        <v>190</v>
      </c>
      <c r="D13" s="10"/>
      <c r="G13" s="10">
        <v>117</v>
      </c>
      <c r="H13" s="10"/>
    </row>
  </sheetData>
  <sheetProtection selectLockedCells="1" selectUnlockedCells="1"/>
  <mergeCells count="7">
    <mergeCell ref="A2:F2"/>
    <mergeCell ref="C4:D4"/>
    <mergeCell ref="G4:H4"/>
    <mergeCell ref="C5:D5"/>
    <mergeCell ref="G5:H5"/>
    <mergeCell ref="C13:D13"/>
    <mergeCell ref="G13:H13"/>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1594</v>
      </c>
      <c r="B2" s="1"/>
      <c r="C2" s="1"/>
      <c r="D2" s="1"/>
      <c r="E2" s="1"/>
      <c r="F2" s="1"/>
    </row>
    <row r="4" spans="3:8" ht="15">
      <c r="C4" s="6" t="s">
        <v>1374</v>
      </c>
      <c r="D4" s="6"/>
      <c r="E4" s="6"/>
      <c r="F4" s="6"/>
      <c r="G4" s="6"/>
      <c r="H4" s="6"/>
    </row>
    <row r="5" spans="3:8" ht="15">
      <c r="C5" s="6" t="s">
        <v>49</v>
      </c>
      <c r="D5" s="6"/>
      <c r="G5" s="6" t="s">
        <v>50</v>
      </c>
      <c r="H5" s="6"/>
    </row>
    <row r="6" spans="1:8" ht="15">
      <c r="A6" t="s">
        <v>1587</v>
      </c>
      <c r="C6" s="10">
        <v>2541</v>
      </c>
      <c r="D6" s="10"/>
      <c r="G6" s="10">
        <v>2622</v>
      </c>
      <c r="H6" s="10"/>
    </row>
    <row r="7" spans="1:8" ht="15">
      <c r="A7" t="s">
        <v>1588</v>
      </c>
      <c r="D7" s="7">
        <v>475</v>
      </c>
      <c r="H7" s="7">
        <v>480</v>
      </c>
    </row>
  </sheetData>
  <sheetProtection selectLockedCells="1" selectUnlockedCells="1"/>
  <mergeCells count="6">
    <mergeCell ref="A2:F2"/>
    <mergeCell ref="C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S29"/>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36.7109375" style="0" customWidth="1"/>
    <col min="4" max="5" width="8.7109375" style="0" customWidth="1"/>
    <col min="6" max="6" width="10.7109375" style="0" customWidth="1"/>
    <col min="7" max="9" width="8.7109375" style="0" customWidth="1"/>
    <col min="10" max="10" width="10.7109375" style="0" customWidth="1"/>
    <col min="11" max="11" width="3.7109375" style="0" customWidth="1"/>
    <col min="12" max="12" width="8.7109375" style="0" customWidth="1"/>
    <col min="13" max="13" width="61.7109375" style="0" customWidth="1"/>
    <col min="14" max="14" width="8.7109375" style="0" customWidth="1"/>
    <col min="15" max="15" width="100.8515625" style="0" customWidth="1"/>
    <col min="16" max="17" width="8.7109375" style="0" customWidth="1"/>
    <col min="18" max="18" width="10.7109375" style="0" customWidth="1"/>
    <col min="19" max="19" width="3.7109375" style="0" customWidth="1"/>
    <col min="20" max="16384" width="8.7109375" style="0" customWidth="1"/>
  </cols>
  <sheetData>
    <row r="2" spans="1:18" ht="39.75" customHeight="1">
      <c r="A2" s="4" t="s">
        <v>246</v>
      </c>
      <c r="C2" s="4" t="s">
        <v>247</v>
      </c>
      <c r="E2" s="12" t="s">
        <v>289</v>
      </c>
      <c r="F2" s="12"/>
      <c r="I2" s="12" t="s">
        <v>290</v>
      </c>
      <c r="J2" s="12"/>
      <c r="M2" s="8" t="s">
        <v>291</v>
      </c>
      <c r="O2" s="8" t="s">
        <v>292</v>
      </c>
      <c r="Q2" s="12" t="s">
        <v>293</v>
      </c>
      <c r="R2" s="12"/>
    </row>
    <row r="3" ht="15">
      <c r="A3" t="s">
        <v>203</v>
      </c>
    </row>
    <row r="4" spans="1:18" ht="15">
      <c r="A4" t="s">
        <v>227</v>
      </c>
      <c r="C4" t="s">
        <v>294</v>
      </c>
      <c r="F4" s="7">
        <v>2</v>
      </c>
      <c r="M4" t="s">
        <v>254</v>
      </c>
      <c r="O4" t="s">
        <v>255</v>
      </c>
      <c r="R4" s="7">
        <v>2317</v>
      </c>
    </row>
    <row r="5" spans="1:19" ht="15">
      <c r="A5" t="s">
        <v>229</v>
      </c>
      <c r="C5" t="s">
        <v>295</v>
      </c>
      <c r="F5" s="7">
        <v>2</v>
      </c>
      <c r="J5" s="7">
        <v>50</v>
      </c>
      <c r="M5" t="s">
        <v>254</v>
      </c>
      <c r="O5" t="s">
        <v>255</v>
      </c>
      <c r="R5" s="7">
        <v>1324</v>
      </c>
      <c r="S5" t="s">
        <v>137</v>
      </c>
    </row>
    <row r="6" spans="1:19" ht="39.75" customHeight="1">
      <c r="A6" t="s">
        <v>232</v>
      </c>
      <c r="C6" s="2" t="s">
        <v>296</v>
      </c>
      <c r="F6" s="7">
        <v>2</v>
      </c>
      <c r="J6" s="3">
        <v>42.59</v>
      </c>
      <c r="M6" t="s">
        <v>254</v>
      </c>
      <c r="O6" t="s">
        <v>255</v>
      </c>
      <c r="R6" s="7">
        <v>995</v>
      </c>
      <c r="S6" t="s">
        <v>137</v>
      </c>
    </row>
    <row r="7" spans="1:19" ht="15">
      <c r="A7" t="s">
        <v>222</v>
      </c>
      <c r="C7" t="s">
        <v>297</v>
      </c>
      <c r="F7" s="7">
        <v>2</v>
      </c>
      <c r="J7" s="3">
        <v>50.01</v>
      </c>
      <c r="K7" t="s">
        <v>104</v>
      </c>
      <c r="M7" t="s">
        <v>254</v>
      </c>
      <c r="O7" t="s">
        <v>255</v>
      </c>
      <c r="R7" s="7">
        <v>895</v>
      </c>
      <c r="S7" t="s">
        <v>137</v>
      </c>
    </row>
    <row r="8" spans="1:18" ht="15">
      <c r="A8" t="s">
        <v>298</v>
      </c>
      <c r="C8" t="s">
        <v>299</v>
      </c>
      <c r="F8" s="7">
        <v>11</v>
      </c>
      <c r="M8" t="s">
        <v>300</v>
      </c>
      <c r="O8" t="s">
        <v>255</v>
      </c>
      <c r="R8" s="7">
        <v>572</v>
      </c>
    </row>
    <row r="9" spans="1:19" ht="15">
      <c r="A9" t="s">
        <v>301</v>
      </c>
      <c r="C9" t="s">
        <v>302</v>
      </c>
      <c r="F9" s="7">
        <v>28</v>
      </c>
      <c r="J9" s="7">
        <v>51</v>
      </c>
      <c r="K9" t="s">
        <v>130</v>
      </c>
      <c r="M9" t="s">
        <v>264</v>
      </c>
      <c r="O9" t="s">
        <v>265</v>
      </c>
      <c r="R9" s="7">
        <v>36</v>
      </c>
      <c r="S9" t="s">
        <v>137</v>
      </c>
    </row>
    <row r="10" spans="1:18" ht="15">
      <c r="A10" t="s">
        <v>303</v>
      </c>
      <c r="C10" t="s">
        <v>304</v>
      </c>
      <c r="F10" s="7">
        <v>12</v>
      </c>
      <c r="M10" t="s">
        <v>264</v>
      </c>
      <c r="O10" t="s">
        <v>265</v>
      </c>
      <c r="R10" s="7">
        <v>30</v>
      </c>
    </row>
    <row r="11" spans="1:19" ht="15">
      <c r="A11" t="s">
        <v>305</v>
      </c>
      <c r="C11" t="s">
        <v>306</v>
      </c>
      <c r="F11" s="7">
        <v>44</v>
      </c>
      <c r="M11" t="s">
        <v>275</v>
      </c>
      <c r="O11" t="s">
        <v>265</v>
      </c>
      <c r="R11" s="7">
        <v>44</v>
      </c>
      <c r="S11" t="s">
        <v>109</v>
      </c>
    </row>
    <row r="12" spans="1:19" ht="15">
      <c r="A12" t="s">
        <v>307</v>
      </c>
      <c r="C12" t="s">
        <v>304</v>
      </c>
      <c r="F12" s="7">
        <v>16</v>
      </c>
      <c r="J12" s="7">
        <v>51</v>
      </c>
      <c r="K12" t="s">
        <v>130</v>
      </c>
      <c r="M12" t="s">
        <v>264</v>
      </c>
      <c r="O12" t="s">
        <v>265</v>
      </c>
      <c r="R12" s="7">
        <v>20</v>
      </c>
      <c r="S12" t="s">
        <v>137</v>
      </c>
    </row>
    <row r="13" spans="1:19" ht="15">
      <c r="A13" t="s">
        <v>308</v>
      </c>
      <c r="C13" t="s">
        <v>309</v>
      </c>
      <c r="F13" s="7">
        <v>5</v>
      </c>
      <c r="M13" t="s">
        <v>275</v>
      </c>
      <c r="O13" t="s">
        <v>265</v>
      </c>
      <c r="R13" s="7">
        <v>18</v>
      </c>
      <c r="S13" t="s">
        <v>109</v>
      </c>
    </row>
    <row r="14" spans="1:19" ht="15">
      <c r="A14" t="s">
        <v>310</v>
      </c>
      <c r="C14" t="s">
        <v>309</v>
      </c>
      <c r="F14" s="7">
        <v>2</v>
      </c>
      <c r="M14" t="s">
        <v>275</v>
      </c>
      <c r="O14" t="s">
        <v>265</v>
      </c>
      <c r="R14" s="7">
        <v>11</v>
      </c>
      <c r="S14" t="s">
        <v>109</v>
      </c>
    </row>
    <row r="15" spans="1:19" ht="15">
      <c r="A15" t="s">
        <v>311</v>
      </c>
      <c r="C15" t="s">
        <v>312</v>
      </c>
      <c r="F15" s="7">
        <v>1</v>
      </c>
      <c r="J15" s="7">
        <v>51</v>
      </c>
      <c r="K15" t="s">
        <v>130</v>
      </c>
      <c r="M15" t="s">
        <v>275</v>
      </c>
      <c r="O15" t="s">
        <v>265</v>
      </c>
      <c r="R15" s="7">
        <v>16</v>
      </c>
      <c r="S15" t="s">
        <v>137</v>
      </c>
    </row>
    <row r="16" spans="1:19" ht="15">
      <c r="A16" t="s">
        <v>313</v>
      </c>
      <c r="C16" t="s">
        <v>306</v>
      </c>
      <c r="F16" s="7">
        <v>11</v>
      </c>
      <c r="M16" t="s">
        <v>275</v>
      </c>
      <c r="O16" t="s">
        <v>265</v>
      </c>
      <c r="R16" s="7">
        <v>8</v>
      </c>
      <c r="S16" t="s">
        <v>109</v>
      </c>
    </row>
    <row r="17" spans="1:19" ht="15">
      <c r="A17" t="s">
        <v>314</v>
      </c>
      <c r="C17" t="s">
        <v>306</v>
      </c>
      <c r="F17" s="7">
        <v>3</v>
      </c>
      <c r="M17" t="s">
        <v>275</v>
      </c>
      <c r="O17" t="s">
        <v>265</v>
      </c>
      <c r="R17" s="7">
        <v>8</v>
      </c>
      <c r="S17" t="s">
        <v>109</v>
      </c>
    </row>
    <row r="18" spans="1:19" ht="15">
      <c r="A18" t="s">
        <v>315</v>
      </c>
      <c r="C18" t="s">
        <v>316</v>
      </c>
      <c r="F18" s="7">
        <v>4</v>
      </c>
      <c r="M18" t="s">
        <v>275</v>
      </c>
      <c r="O18" t="s">
        <v>265</v>
      </c>
      <c r="R18" s="7">
        <v>7</v>
      </c>
      <c r="S18" t="s">
        <v>109</v>
      </c>
    </row>
    <row r="19" spans="1:19" ht="15">
      <c r="A19" t="s">
        <v>317</v>
      </c>
      <c r="C19" t="s">
        <v>318</v>
      </c>
      <c r="F19" s="7">
        <v>1</v>
      </c>
      <c r="M19" t="s">
        <v>275</v>
      </c>
      <c r="O19" t="s">
        <v>265</v>
      </c>
      <c r="R19" s="7">
        <v>7</v>
      </c>
      <c r="S19" t="s">
        <v>109</v>
      </c>
    </row>
    <row r="20" spans="1:19" ht="15">
      <c r="A20" t="s">
        <v>319</v>
      </c>
      <c r="C20" t="s">
        <v>320</v>
      </c>
      <c r="F20" s="7">
        <v>2</v>
      </c>
      <c r="M20" t="s">
        <v>275</v>
      </c>
      <c r="O20" t="s">
        <v>265</v>
      </c>
      <c r="R20" s="7">
        <v>6</v>
      </c>
      <c r="S20" t="s">
        <v>109</v>
      </c>
    </row>
    <row r="21" spans="1:19" ht="15">
      <c r="A21" t="s">
        <v>321</v>
      </c>
      <c r="C21" t="s">
        <v>322</v>
      </c>
      <c r="F21" s="7">
        <v>1</v>
      </c>
      <c r="M21" t="s">
        <v>275</v>
      </c>
      <c r="O21" t="s">
        <v>265</v>
      </c>
      <c r="R21" s="7">
        <v>5</v>
      </c>
      <c r="S21" t="s">
        <v>109</v>
      </c>
    </row>
    <row r="22" spans="1:19" ht="15">
      <c r="A22" t="s">
        <v>323</v>
      </c>
      <c r="C22" t="s">
        <v>324</v>
      </c>
      <c r="F22" s="7">
        <v>5</v>
      </c>
      <c r="J22" s="7">
        <v>51</v>
      </c>
      <c r="K22" t="s">
        <v>130</v>
      </c>
      <c r="M22" t="s">
        <v>275</v>
      </c>
      <c r="O22" t="s">
        <v>265</v>
      </c>
      <c r="R22" s="7">
        <v>2</v>
      </c>
      <c r="S22" t="s">
        <v>137</v>
      </c>
    </row>
    <row r="23" spans="1:19" ht="15">
      <c r="A23" t="s">
        <v>325</v>
      </c>
      <c r="C23" t="s">
        <v>316</v>
      </c>
      <c r="F23" s="7">
        <v>1</v>
      </c>
      <c r="M23" t="s">
        <v>275</v>
      </c>
      <c r="O23" t="s">
        <v>265</v>
      </c>
      <c r="R23" s="7">
        <v>1</v>
      </c>
      <c r="S23" t="s">
        <v>109</v>
      </c>
    </row>
    <row r="24" spans="1:18" ht="15">
      <c r="A24" t="s">
        <v>326</v>
      </c>
      <c r="C24" t="s">
        <v>327</v>
      </c>
      <c r="F24" s="7">
        <v>8</v>
      </c>
      <c r="M24" t="s">
        <v>300</v>
      </c>
      <c r="O24" t="s">
        <v>328</v>
      </c>
      <c r="R24" s="7">
        <v>1070</v>
      </c>
    </row>
    <row r="25" spans="1:18" ht="15">
      <c r="A25" t="s">
        <v>329</v>
      </c>
      <c r="C25" t="s">
        <v>330</v>
      </c>
      <c r="F25" s="7">
        <v>2</v>
      </c>
      <c r="M25" t="s">
        <v>331</v>
      </c>
      <c r="O25" t="s">
        <v>284</v>
      </c>
      <c r="R25" s="7">
        <v>760</v>
      </c>
    </row>
    <row r="26" spans="1:18" ht="15">
      <c r="A26" t="s">
        <v>332</v>
      </c>
      <c r="C26" t="s">
        <v>333</v>
      </c>
      <c r="F26" s="7">
        <v>5</v>
      </c>
      <c r="M26" t="s">
        <v>331</v>
      </c>
      <c r="O26" t="s">
        <v>284</v>
      </c>
      <c r="R26" s="7">
        <v>404</v>
      </c>
    </row>
    <row r="27" spans="1:18" ht="15">
      <c r="A27" t="s">
        <v>334</v>
      </c>
      <c r="C27" t="s">
        <v>335</v>
      </c>
      <c r="F27" s="7">
        <v>8</v>
      </c>
      <c r="M27" t="s">
        <v>336</v>
      </c>
      <c r="O27" t="s">
        <v>284</v>
      </c>
      <c r="R27" s="7">
        <v>391</v>
      </c>
    </row>
    <row r="28" spans="1:18" ht="15">
      <c r="A28" t="s">
        <v>337</v>
      </c>
      <c r="C28" t="s">
        <v>338</v>
      </c>
      <c r="F28" s="7">
        <v>5</v>
      </c>
      <c r="M28" t="s">
        <v>283</v>
      </c>
      <c r="O28" t="s">
        <v>284</v>
      </c>
      <c r="R28" s="7">
        <v>268</v>
      </c>
    </row>
    <row r="29" spans="1:18" ht="15">
      <c r="A29" t="s">
        <v>339</v>
      </c>
      <c r="C29" t="s">
        <v>340</v>
      </c>
      <c r="F29" s="7">
        <v>2</v>
      </c>
      <c r="M29" t="s">
        <v>336</v>
      </c>
      <c r="O29" t="s">
        <v>284</v>
      </c>
      <c r="R29" s="7">
        <v>98</v>
      </c>
    </row>
  </sheetData>
  <sheetProtection selectLockedCells="1" selectUnlockedCells="1"/>
  <mergeCells count="3">
    <mergeCell ref="E2:F2"/>
    <mergeCell ref="I2:J2"/>
    <mergeCell ref="Q2:R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S11"/>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30.7109375" style="0" customWidth="1"/>
    <col min="4" max="5" width="8.7109375" style="0" customWidth="1"/>
    <col min="6" max="6" width="10.7109375" style="0" customWidth="1"/>
    <col min="7" max="9" width="8.7109375" style="0" customWidth="1"/>
    <col min="10" max="10" width="10.7109375" style="0" customWidth="1"/>
    <col min="11" max="11" width="3.7109375" style="0" customWidth="1"/>
    <col min="12" max="12" width="8.7109375" style="0" customWidth="1"/>
    <col min="13" max="13" width="17.7109375" style="0" customWidth="1"/>
    <col min="14" max="14" width="8.7109375" style="0" customWidth="1"/>
    <col min="15" max="15" width="32.7109375" style="0" customWidth="1"/>
    <col min="16" max="17" width="8.7109375" style="0" customWidth="1"/>
    <col min="18" max="18" width="10.7109375" style="0" customWidth="1"/>
    <col min="19" max="19" width="3.7109375" style="0" customWidth="1"/>
    <col min="20" max="16384" width="8.7109375" style="0" customWidth="1"/>
  </cols>
  <sheetData>
    <row r="2" spans="1:18" ht="39.75" customHeight="1">
      <c r="A2" s="4" t="s">
        <v>246</v>
      </c>
      <c r="C2" s="4" t="s">
        <v>247</v>
      </c>
      <c r="E2" s="12" t="s">
        <v>341</v>
      </c>
      <c r="F2" s="12"/>
      <c r="I2" s="12" t="s">
        <v>342</v>
      </c>
      <c r="J2" s="12"/>
      <c r="M2" s="8" t="s">
        <v>250</v>
      </c>
      <c r="O2" s="8" t="s">
        <v>251</v>
      </c>
      <c r="Q2" s="12" t="s">
        <v>343</v>
      </c>
      <c r="R2" s="12"/>
    </row>
    <row r="3" ht="15">
      <c r="A3" t="s">
        <v>208</v>
      </c>
    </row>
    <row r="4" spans="1:19" ht="15">
      <c r="A4" t="s">
        <v>344</v>
      </c>
      <c r="C4" t="s">
        <v>345</v>
      </c>
      <c r="F4" s="7">
        <v>57</v>
      </c>
      <c r="J4" s="7">
        <v>51</v>
      </c>
      <c r="K4" t="s">
        <v>130</v>
      </c>
      <c r="M4" t="s">
        <v>264</v>
      </c>
      <c r="O4" t="s">
        <v>265</v>
      </c>
      <c r="R4" s="7">
        <v>47</v>
      </c>
      <c r="S4" t="s">
        <v>137</v>
      </c>
    </row>
    <row r="5" spans="1:19" ht="15">
      <c r="A5" t="s">
        <v>346</v>
      </c>
      <c r="C5" t="s">
        <v>347</v>
      </c>
      <c r="F5" s="7">
        <v>39</v>
      </c>
      <c r="J5" s="7">
        <v>51</v>
      </c>
      <c r="K5" t="s">
        <v>130</v>
      </c>
      <c r="M5" t="s">
        <v>264</v>
      </c>
      <c r="O5" t="s">
        <v>265</v>
      </c>
      <c r="R5" s="7">
        <v>40</v>
      </c>
      <c r="S5" t="s">
        <v>137</v>
      </c>
    </row>
    <row r="6" spans="1:19" ht="15">
      <c r="A6" t="s">
        <v>348</v>
      </c>
      <c r="C6" t="s">
        <v>349</v>
      </c>
      <c r="F6" s="7">
        <v>11</v>
      </c>
      <c r="M6" t="s">
        <v>275</v>
      </c>
      <c r="O6" t="s">
        <v>265</v>
      </c>
      <c r="R6" s="7">
        <v>13</v>
      </c>
      <c r="S6" t="s">
        <v>109</v>
      </c>
    </row>
    <row r="7" spans="1:18" ht="15">
      <c r="A7" t="s">
        <v>350</v>
      </c>
      <c r="C7" t="s">
        <v>351</v>
      </c>
      <c r="F7" s="7">
        <v>3</v>
      </c>
      <c r="M7" t="s">
        <v>283</v>
      </c>
      <c r="O7" t="s">
        <v>328</v>
      </c>
      <c r="R7" s="7">
        <v>1143</v>
      </c>
    </row>
    <row r="8" spans="1:18" ht="15">
      <c r="A8" t="s">
        <v>352</v>
      </c>
      <c r="C8" t="s">
        <v>353</v>
      </c>
      <c r="F8" s="7">
        <v>3</v>
      </c>
      <c r="M8" t="s">
        <v>283</v>
      </c>
      <c r="O8" t="s">
        <v>328</v>
      </c>
      <c r="R8" s="7">
        <v>1115</v>
      </c>
    </row>
    <row r="9" spans="1:18" ht="15">
      <c r="A9" t="s">
        <v>354</v>
      </c>
      <c r="C9" t="s">
        <v>355</v>
      </c>
      <c r="F9" s="7">
        <v>1</v>
      </c>
      <c r="M9" t="s">
        <v>283</v>
      </c>
      <c r="O9" t="s">
        <v>328</v>
      </c>
      <c r="R9" s="7">
        <v>395</v>
      </c>
    </row>
    <row r="10" spans="1:18" ht="15">
      <c r="A10" t="s">
        <v>356</v>
      </c>
      <c r="C10" t="s">
        <v>355</v>
      </c>
      <c r="F10" s="7">
        <v>2</v>
      </c>
      <c r="M10" t="s">
        <v>283</v>
      </c>
      <c r="O10" t="s">
        <v>284</v>
      </c>
      <c r="R10" s="7">
        <v>870</v>
      </c>
    </row>
    <row r="11" spans="1:18" ht="15">
      <c r="A11" s="4" t="s">
        <v>357</v>
      </c>
      <c r="R11" s="7">
        <v>3623</v>
      </c>
    </row>
  </sheetData>
  <sheetProtection selectLockedCells="1" selectUnlockedCells="1"/>
  <mergeCells count="3">
    <mergeCell ref="E2:F2"/>
    <mergeCell ref="I2:J2"/>
    <mergeCell ref="Q2:R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S8"/>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3.7109375" style="0" customWidth="1"/>
    <col min="4" max="5" width="8.7109375" style="0" customWidth="1"/>
    <col min="6" max="6" width="10.7109375" style="0" customWidth="1"/>
    <col min="7" max="9" width="8.7109375" style="0" customWidth="1"/>
    <col min="10" max="10" width="10.7109375" style="0" customWidth="1"/>
    <col min="11" max="11" width="3.7109375" style="0" customWidth="1"/>
    <col min="12" max="12" width="8.7109375" style="0" customWidth="1"/>
    <col min="13" max="13" width="61.7109375" style="0" customWidth="1"/>
    <col min="14" max="14" width="8.7109375" style="0" customWidth="1"/>
    <col min="15" max="15" width="36.7109375" style="0" customWidth="1"/>
    <col min="16" max="17" width="8.7109375" style="0" customWidth="1"/>
    <col min="18" max="18" width="10.7109375" style="0" customWidth="1"/>
    <col min="19" max="19" width="3.7109375" style="0" customWidth="1"/>
    <col min="20" max="16384" width="8.7109375" style="0" customWidth="1"/>
  </cols>
  <sheetData>
    <row r="2" spans="1:18" ht="39.75" customHeight="1">
      <c r="A2" s="4" t="s">
        <v>246</v>
      </c>
      <c r="C2" t="s">
        <v>247</v>
      </c>
      <c r="E2" s="5" t="s">
        <v>358</v>
      </c>
      <c r="F2" s="5"/>
      <c r="I2" s="5" t="s">
        <v>359</v>
      </c>
      <c r="J2" s="5"/>
      <c r="M2" s="8" t="s">
        <v>291</v>
      </c>
      <c r="O2" s="2" t="s">
        <v>360</v>
      </c>
      <c r="Q2" s="12" t="s">
        <v>361</v>
      </c>
      <c r="R2" s="12"/>
    </row>
    <row r="3" ht="15">
      <c r="A3" t="s">
        <v>205</v>
      </c>
    </row>
    <row r="4" spans="1:19" ht="15">
      <c r="A4" t="s">
        <v>228</v>
      </c>
      <c r="C4" t="s">
        <v>362</v>
      </c>
      <c r="F4" s="7">
        <v>2</v>
      </c>
      <c r="J4" s="3">
        <v>50.01</v>
      </c>
      <c r="K4" t="s">
        <v>104</v>
      </c>
      <c r="M4" t="s">
        <v>254</v>
      </c>
      <c r="O4" t="s">
        <v>255</v>
      </c>
      <c r="R4" s="7">
        <v>838</v>
      </c>
      <c r="S4" t="s">
        <v>137</v>
      </c>
    </row>
    <row r="5" spans="1:18" ht="15">
      <c r="A5" t="s">
        <v>225</v>
      </c>
      <c r="C5" t="s">
        <v>362</v>
      </c>
      <c r="F5" s="7">
        <v>1</v>
      </c>
      <c r="M5" t="s">
        <v>254</v>
      </c>
      <c r="O5" t="s">
        <v>255</v>
      </c>
      <c r="R5" s="7">
        <v>842</v>
      </c>
    </row>
    <row r="6" spans="1:19" ht="15">
      <c r="A6" t="s">
        <v>231</v>
      </c>
      <c r="C6" t="s">
        <v>363</v>
      </c>
      <c r="F6" s="7">
        <v>1</v>
      </c>
      <c r="J6" s="3">
        <v>50.01</v>
      </c>
      <c r="K6" t="s">
        <v>104</v>
      </c>
      <c r="M6" t="s">
        <v>254</v>
      </c>
      <c r="O6" t="s">
        <v>255</v>
      </c>
      <c r="R6" s="7">
        <v>288</v>
      </c>
      <c r="S6" t="s">
        <v>137</v>
      </c>
    </row>
    <row r="7" spans="1:19" ht="15">
      <c r="A7" t="s">
        <v>364</v>
      </c>
      <c r="C7" t="s">
        <v>365</v>
      </c>
      <c r="F7" s="7">
        <v>1</v>
      </c>
      <c r="M7" t="s">
        <v>275</v>
      </c>
      <c r="O7" t="s">
        <v>265</v>
      </c>
      <c r="R7" s="7">
        <v>3</v>
      </c>
      <c r="S7" t="s">
        <v>109</v>
      </c>
    </row>
    <row r="8" spans="1:18" ht="15">
      <c r="A8" s="4" t="s">
        <v>366</v>
      </c>
      <c r="R8" s="7">
        <v>1971</v>
      </c>
    </row>
  </sheetData>
  <sheetProtection selectLockedCells="1" selectUnlockedCells="1"/>
  <mergeCells count="3">
    <mergeCell ref="E2:F2"/>
    <mergeCell ref="I2:J2"/>
    <mergeCell ref="Q2:R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S30"/>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20.7109375" style="0" customWidth="1"/>
    <col min="4" max="5" width="8.7109375" style="0" customWidth="1"/>
    <col min="6" max="6" width="10.7109375" style="0" customWidth="1"/>
    <col min="7" max="9" width="8.7109375" style="0" customWidth="1"/>
    <col min="10" max="10" width="10.7109375" style="0" customWidth="1"/>
    <col min="11" max="11" width="7.7109375" style="0" customWidth="1"/>
    <col min="12" max="12" width="8.7109375" style="0" customWidth="1"/>
    <col min="13" max="13" width="17.7109375" style="0" customWidth="1"/>
    <col min="14" max="14" width="8.7109375" style="0" customWidth="1"/>
    <col min="15" max="15" width="32.7109375" style="0" customWidth="1"/>
    <col min="16" max="17" width="8.7109375" style="0" customWidth="1"/>
    <col min="18" max="18" width="10.7109375" style="0" customWidth="1"/>
    <col min="19" max="19" width="7.7109375" style="0" customWidth="1"/>
    <col min="20" max="16384" width="8.7109375" style="0" customWidth="1"/>
  </cols>
  <sheetData>
    <row r="2" spans="1:18" ht="39.75" customHeight="1">
      <c r="A2" s="4" t="s">
        <v>246</v>
      </c>
      <c r="C2" s="4" t="s">
        <v>247</v>
      </c>
      <c r="E2" s="12" t="s">
        <v>367</v>
      </c>
      <c r="F2" s="12"/>
      <c r="I2" s="12" t="s">
        <v>368</v>
      </c>
      <c r="J2" s="12"/>
      <c r="M2" s="8" t="s">
        <v>250</v>
      </c>
      <c r="O2" s="8" t="s">
        <v>251</v>
      </c>
      <c r="Q2" s="12" t="s">
        <v>369</v>
      </c>
      <c r="R2" s="12"/>
    </row>
    <row r="3" ht="15">
      <c r="A3" t="s">
        <v>148</v>
      </c>
    </row>
    <row r="4" spans="1:18" ht="15">
      <c r="A4" t="s">
        <v>370</v>
      </c>
      <c r="C4" t="s">
        <v>371</v>
      </c>
      <c r="F4" s="7">
        <v>1</v>
      </c>
      <c r="M4" t="s">
        <v>275</v>
      </c>
      <c r="O4" t="s">
        <v>265</v>
      </c>
      <c r="R4" s="7">
        <v>242</v>
      </c>
    </row>
    <row r="5" spans="1:19" ht="15">
      <c r="A5" t="s">
        <v>372</v>
      </c>
      <c r="C5" t="s">
        <v>373</v>
      </c>
      <c r="F5" s="7">
        <v>60</v>
      </c>
      <c r="J5" s="7">
        <v>51</v>
      </c>
      <c r="K5" t="s">
        <v>374</v>
      </c>
      <c r="M5" t="s">
        <v>264</v>
      </c>
      <c r="O5" t="s">
        <v>265</v>
      </c>
      <c r="R5" s="7">
        <v>101</v>
      </c>
      <c r="S5" t="s">
        <v>137</v>
      </c>
    </row>
    <row r="6" spans="1:19" ht="15">
      <c r="A6" t="s">
        <v>375</v>
      </c>
      <c r="C6" t="s">
        <v>376</v>
      </c>
      <c r="F6" s="7">
        <v>65</v>
      </c>
      <c r="J6" s="7">
        <v>51</v>
      </c>
      <c r="K6" t="s">
        <v>130</v>
      </c>
      <c r="M6" t="s">
        <v>264</v>
      </c>
      <c r="O6" t="s">
        <v>265</v>
      </c>
      <c r="R6" s="7">
        <v>53</v>
      </c>
      <c r="S6" t="s">
        <v>137</v>
      </c>
    </row>
    <row r="7" spans="1:19" ht="15">
      <c r="A7" t="s">
        <v>377</v>
      </c>
      <c r="C7" t="s">
        <v>378</v>
      </c>
      <c r="F7" s="7">
        <v>1</v>
      </c>
      <c r="J7" s="7">
        <v>99</v>
      </c>
      <c r="K7" t="s">
        <v>379</v>
      </c>
      <c r="M7" t="s">
        <v>380</v>
      </c>
      <c r="O7" t="s">
        <v>255</v>
      </c>
      <c r="R7" s="7">
        <v>50</v>
      </c>
      <c r="S7" t="s">
        <v>381</v>
      </c>
    </row>
    <row r="8" spans="1:19" ht="15">
      <c r="A8" t="s">
        <v>382</v>
      </c>
      <c r="C8" t="s">
        <v>383</v>
      </c>
      <c r="F8" s="7">
        <v>127</v>
      </c>
      <c r="M8" t="s">
        <v>275</v>
      </c>
      <c r="O8" t="s">
        <v>265</v>
      </c>
      <c r="R8" s="7">
        <v>46</v>
      </c>
      <c r="S8" t="s">
        <v>109</v>
      </c>
    </row>
    <row r="9" spans="1:19" ht="15">
      <c r="A9" t="s">
        <v>384</v>
      </c>
      <c r="C9" t="s">
        <v>385</v>
      </c>
      <c r="F9" s="7">
        <v>27</v>
      </c>
      <c r="J9" s="7">
        <v>51</v>
      </c>
      <c r="K9" t="s">
        <v>130</v>
      </c>
      <c r="M9" t="s">
        <v>264</v>
      </c>
      <c r="O9" t="s">
        <v>265</v>
      </c>
      <c r="R9" s="7">
        <v>29</v>
      </c>
      <c r="S9" t="s">
        <v>137</v>
      </c>
    </row>
    <row r="10" spans="1:19" ht="15">
      <c r="A10" t="s">
        <v>386</v>
      </c>
      <c r="C10" t="s">
        <v>387</v>
      </c>
      <c r="F10" s="7">
        <v>89</v>
      </c>
      <c r="M10" t="s">
        <v>275</v>
      </c>
      <c r="O10" t="s">
        <v>265</v>
      </c>
      <c r="R10" s="7">
        <v>27</v>
      </c>
      <c r="S10" t="s">
        <v>109</v>
      </c>
    </row>
    <row r="11" spans="1:19" ht="15">
      <c r="A11" t="s">
        <v>388</v>
      </c>
      <c r="C11" t="s">
        <v>389</v>
      </c>
      <c r="F11" s="7">
        <v>24</v>
      </c>
      <c r="J11" s="7">
        <v>51</v>
      </c>
      <c r="K11" t="s">
        <v>130</v>
      </c>
      <c r="M11" t="s">
        <v>264</v>
      </c>
      <c r="O11" t="s">
        <v>265</v>
      </c>
      <c r="R11" s="7">
        <v>26</v>
      </c>
      <c r="S11" t="s">
        <v>137</v>
      </c>
    </row>
    <row r="12" spans="1:19" ht="15">
      <c r="A12" t="s">
        <v>390</v>
      </c>
      <c r="C12" t="s">
        <v>391</v>
      </c>
      <c r="F12" s="7">
        <v>24</v>
      </c>
      <c r="J12" s="7">
        <v>51</v>
      </c>
      <c r="K12" t="s">
        <v>130</v>
      </c>
      <c r="M12" t="s">
        <v>264</v>
      </c>
      <c r="O12" t="s">
        <v>265</v>
      </c>
      <c r="R12" s="7">
        <v>26</v>
      </c>
      <c r="S12" t="s">
        <v>137</v>
      </c>
    </row>
    <row r="13" spans="1:19" ht="15">
      <c r="A13" t="s">
        <v>392</v>
      </c>
      <c r="C13" t="s">
        <v>383</v>
      </c>
      <c r="F13" s="7">
        <v>56</v>
      </c>
      <c r="M13" t="s">
        <v>275</v>
      </c>
      <c r="O13" t="s">
        <v>265</v>
      </c>
      <c r="R13" s="7">
        <v>34</v>
      </c>
      <c r="S13" t="s">
        <v>109</v>
      </c>
    </row>
    <row r="14" spans="1:19" ht="15">
      <c r="A14" t="s">
        <v>393</v>
      </c>
      <c r="C14" t="s">
        <v>387</v>
      </c>
      <c r="F14" s="7">
        <v>53</v>
      </c>
      <c r="M14" t="s">
        <v>275</v>
      </c>
      <c r="O14" t="s">
        <v>265</v>
      </c>
      <c r="R14" s="7">
        <v>21</v>
      </c>
      <c r="S14" t="s">
        <v>109</v>
      </c>
    </row>
    <row r="15" spans="1:19" ht="15">
      <c r="A15" t="s">
        <v>394</v>
      </c>
      <c r="C15" t="s">
        <v>395</v>
      </c>
      <c r="F15" s="7">
        <v>20</v>
      </c>
      <c r="J15" s="7">
        <v>51</v>
      </c>
      <c r="K15" t="s">
        <v>130</v>
      </c>
      <c r="M15" t="s">
        <v>264</v>
      </c>
      <c r="O15" t="s">
        <v>265</v>
      </c>
      <c r="R15" s="7">
        <v>21</v>
      </c>
      <c r="S15" t="s">
        <v>137</v>
      </c>
    </row>
    <row r="16" spans="1:19" ht="15">
      <c r="A16" t="s">
        <v>396</v>
      </c>
      <c r="C16" t="s">
        <v>397</v>
      </c>
      <c r="F16" s="7">
        <v>19</v>
      </c>
      <c r="J16" s="7">
        <v>51</v>
      </c>
      <c r="K16" t="s">
        <v>130</v>
      </c>
      <c r="M16" t="s">
        <v>264</v>
      </c>
      <c r="O16" t="s">
        <v>265</v>
      </c>
      <c r="R16" s="7">
        <v>20</v>
      </c>
      <c r="S16" t="s">
        <v>137</v>
      </c>
    </row>
    <row r="17" spans="1:19" ht="15">
      <c r="A17" t="s">
        <v>398</v>
      </c>
      <c r="C17" t="s">
        <v>399</v>
      </c>
      <c r="F17" s="7">
        <v>21</v>
      </c>
      <c r="J17" s="3">
        <v>50.49</v>
      </c>
      <c r="K17" t="s">
        <v>130</v>
      </c>
      <c r="M17" t="s">
        <v>264</v>
      </c>
      <c r="O17" t="s">
        <v>265</v>
      </c>
      <c r="R17" s="7">
        <v>17</v>
      </c>
      <c r="S17" t="s">
        <v>137</v>
      </c>
    </row>
    <row r="18" spans="1:19" ht="15">
      <c r="A18" t="s">
        <v>400</v>
      </c>
      <c r="C18" t="s">
        <v>401</v>
      </c>
      <c r="F18" s="7">
        <v>4</v>
      </c>
      <c r="J18" s="7">
        <v>51</v>
      </c>
      <c r="K18" t="s">
        <v>130</v>
      </c>
      <c r="M18" t="s">
        <v>275</v>
      </c>
      <c r="O18" t="s">
        <v>265</v>
      </c>
      <c r="R18" s="7">
        <v>30</v>
      </c>
      <c r="S18" t="s">
        <v>137</v>
      </c>
    </row>
    <row r="19" spans="1:19" ht="15">
      <c r="A19" t="s">
        <v>402</v>
      </c>
      <c r="C19" t="s">
        <v>403</v>
      </c>
      <c r="F19" s="7">
        <v>14</v>
      </c>
      <c r="J19" s="7">
        <v>51</v>
      </c>
      <c r="K19" t="s">
        <v>130</v>
      </c>
      <c r="M19" t="s">
        <v>264</v>
      </c>
      <c r="O19" t="s">
        <v>265</v>
      </c>
      <c r="R19" s="7">
        <v>15</v>
      </c>
      <c r="S19" t="s">
        <v>137</v>
      </c>
    </row>
    <row r="20" spans="1:19" ht="15">
      <c r="A20" t="s">
        <v>404</v>
      </c>
      <c r="C20" t="s">
        <v>405</v>
      </c>
      <c r="F20" s="7">
        <v>13</v>
      </c>
      <c r="J20" s="7">
        <v>51</v>
      </c>
      <c r="K20" t="s">
        <v>130</v>
      </c>
      <c r="M20" t="s">
        <v>264</v>
      </c>
      <c r="O20" t="s">
        <v>265</v>
      </c>
      <c r="R20" s="7">
        <v>14</v>
      </c>
      <c r="S20" t="s">
        <v>137</v>
      </c>
    </row>
    <row r="21" spans="1:19" ht="15">
      <c r="A21" t="s">
        <v>406</v>
      </c>
      <c r="C21" t="s">
        <v>399</v>
      </c>
      <c r="F21" s="7">
        <v>10</v>
      </c>
      <c r="J21" s="7">
        <v>51</v>
      </c>
      <c r="K21" t="s">
        <v>130</v>
      </c>
      <c r="M21" t="s">
        <v>264</v>
      </c>
      <c r="O21" t="s">
        <v>265</v>
      </c>
      <c r="R21" s="7">
        <v>10</v>
      </c>
      <c r="S21" t="s">
        <v>137</v>
      </c>
    </row>
    <row r="22" spans="1:19" ht="15">
      <c r="A22" t="s">
        <v>407</v>
      </c>
      <c r="C22" t="s">
        <v>408</v>
      </c>
      <c r="F22" s="7">
        <v>8</v>
      </c>
      <c r="M22" t="s">
        <v>275</v>
      </c>
      <c r="O22" t="s">
        <v>265</v>
      </c>
      <c r="R22" s="7">
        <v>10</v>
      </c>
      <c r="S22" t="s">
        <v>109</v>
      </c>
    </row>
    <row r="23" spans="1:19" ht="15">
      <c r="A23" t="s">
        <v>409</v>
      </c>
      <c r="C23" t="s">
        <v>410</v>
      </c>
      <c r="F23" s="7">
        <v>8</v>
      </c>
      <c r="J23" s="7">
        <v>51</v>
      </c>
      <c r="K23" t="s">
        <v>130</v>
      </c>
      <c r="M23" t="s">
        <v>264</v>
      </c>
      <c r="O23" t="s">
        <v>265</v>
      </c>
      <c r="R23" s="7">
        <v>9</v>
      </c>
      <c r="S23" t="s">
        <v>137</v>
      </c>
    </row>
    <row r="24" spans="1:19" ht="15">
      <c r="A24" t="s">
        <v>411</v>
      </c>
      <c r="C24" t="s">
        <v>408</v>
      </c>
      <c r="F24" s="7">
        <v>10</v>
      </c>
      <c r="M24" t="s">
        <v>275</v>
      </c>
      <c r="O24" t="s">
        <v>265</v>
      </c>
      <c r="R24" s="7">
        <v>8</v>
      </c>
      <c r="S24" t="s">
        <v>109</v>
      </c>
    </row>
    <row r="25" spans="1:19" ht="15">
      <c r="A25" t="s">
        <v>412</v>
      </c>
      <c r="C25" t="s">
        <v>413</v>
      </c>
      <c r="F25" s="7">
        <v>10</v>
      </c>
      <c r="J25" s="7">
        <v>51</v>
      </c>
      <c r="K25" t="s">
        <v>130</v>
      </c>
      <c r="M25" t="s">
        <v>264</v>
      </c>
      <c r="O25" t="s">
        <v>265</v>
      </c>
      <c r="R25" s="7">
        <v>6</v>
      </c>
      <c r="S25" t="s">
        <v>137</v>
      </c>
    </row>
    <row r="26" spans="1:19" ht="15">
      <c r="A26" t="s">
        <v>414</v>
      </c>
      <c r="C26" t="s">
        <v>415</v>
      </c>
      <c r="F26" s="7">
        <v>10</v>
      </c>
      <c r="M26" t="s">
        <v>275</v>
      </c>
      <c r="O26" t="s">
        <v>265</v>
      </c>
      <c r="R26" s="7">
        <v>7</v>
      </c>
      <c r="S26" t="s">
        <v>109</v>
      </c>
    </row>
    <row r="27" spans="1:19" ht="15">
      <c r="A27" t="s">
        <v>416</v>
      </c>
      <c r="C27" t="s">
        <v>417</v>
      </c>
      <c r="F27" s="7">
        <v>1</v>
      </c>
      <c r="M27" t="s">
        <v>275</v>
      </c>
      <c r="O27" t="s">
        <v>265</v>
      </c>
      <c r="R27" s="7">
        <v>6</v>
      </c>
      <c r="S27" t="s">
        <v>109</v>
      </c>
    </row>
    <row r="28" spans="1:19" ht="15">
      <c r="A28" t="s">
        <v>418</v>
      </c>
      <c r="C28" t="s">
        <v>399</v>
      </c>
      <c r="F28" s="7">
        <v>6</v>
      </c>
      <c r="J28" s="3">
        <v>50.49</v>
      </c>
      <c r="K28" t="s">
        <v>130</v>
      </c>
      <c r="M28" t="s">
        <v>264</v>
      </c>
      <c r="O28" t="s">
        <v>265</v>
      </c>
      <c r="R28" s="7">
        <v>5</v>
      </c>
      <c r="S28" t="s">
        <v>137</v>
      </c>
    </row>
    <row r="29" spans="1:19" ht="15">
      <c r="A29" t="s">
        <v>419</v>
      </c>
      <c r="C29" t="s">
        <v>415</v>
      </c>
      <c r="F29" s="7">
        <v>2</v>
      </c>
      <c r="M29" t="s">
        <v>275</v>
      </c>
      <c r="O29" t="s">
        <v>265</v>
      </c>
      <c r="R29" s="7">
        <v>5</v>
      </c>
      <c r="S29" t="s">
        <v>109</v>
      </c>
    </row>
    <row r="30" spans="1:19" ht="15">
      <c r="A30" t="s">
        <v>420</v>
      </c>
      <c r="C30" t="s">
        <v>421</v>
      </c>
      <c r="F30" s="7">
        <v>6</v>
      </c>
      <c r="J30" s="7">
        <v>51</v>
      </c>
      <c r="K30" t="s">
        <v>130</v>
      </c>
      <c r="M30" t="s">
        <v>264</v>
      </c>
      <c r="O30" t="s">
        <v>265</v>
      </c>
      <c r="R30" s="7">
        <v>5</v>
      </c>
      <c r="S30" t="s">
        <v>137</v>
      </c>
    </row>
  </sheetData>
  <sheetProtection selectLockedCells="1" selectUnlockedCells="1"/>
  <mergeCells count="3">
    <mergeCell ref="E2:F2"/>
    <mergeCell ref="I2:J2"/>
    <mergeCell ref="Q2:R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S18"/>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8.7109375" style="0" customWidth="1"/>
    <col min="4" max="5" width="8.7109375" style="0" customWidth="1"/>
    <col min="6" max="6" width="10.7109375" style="0" customWidth="1"/>
    <col min="7" max="9" width="8.7109375" style="0" customWidth="1"/>
    <col min="10" max="10" width="10.7109375" style="0" customWidth="1"/>
    <col min="11" max="11" width="3.7109375" style="0" customWidth="1"/>
    <col min="12" max="12" width="8.7109375" style="0" customWidth="1"/>
    <col min="13" max="13" width="7.7109375" style="0" customWidth="1"/>
    <col min="14" max="14" width="8.7109375" style="0" customWidth="1"/>
    <col min="15" max="15" width="12.7109375" style="0" customWidth="1"/>
    <col min="16" max="17" width="8.7109375" style="0" customWidth="1"/>
    <col min="18" max="18" width="10.7109375" style="0" customWidth="1"/>
    <col min="19" max="19" width="3.7109375" style="0" customWidth="1"/>
    <col min="20" max="16384" width="8.7109375" style="0" customWidth="1"/>
  </cols>
  <sheetData>
    <row r="2" spans="1:18" ht="15">
      <c r="A2" t="s">
        <v>422</v>
      </c>
      <c r="C2" t="s">
        <v>391</v>
      </c>
      <c r="F2" s="7">
        <v>4</v>
      </c>
      <c r="M2" t="s">
        <v>264</v>
      </c>
      <c r="O2" t="s">
        <v>265</v>
      </c>
      <c r="R2" s="7">
        <v>5</v>
      </c>
    </row>
    <row r="3" spans="1:19" ht="15">
      <c r="A3" t="s">
        <v>423</v>
      </c>
      <c r="C3" t="s">
        <v>387</v>
      </c>
      <c r="F3" s="7">
        <v>31</v>
      </c>
      <c r="M3" t="s">
        <v>275</v>
      </c>
      <c r="O3" t="s">
        <v>265</v>
      </c>
      <c r="R3" s="7">
        <v>8</v>
      </c>
      <c r="S3" t="s">
        <v>109</v>
      </c>
    </row>
    <row r="4" spans="1:19" ht="15">
      <c r="A4" t="s">
        <v>424</v>
      </c>
      <c r="C4" t="s">
        <v>425</v>
      </c>
      <c r="F4" s="7">
        <v>1</v>
      </c>
      <c r="J4" s="7">
        <v>51</v>
      </c>
      <c r="K4" t="s">
        <v>130</v>
      </c>
      <c r="M4" t="s">
        <v>275</v>
      </c>
      <c r="O4" t="s">
        <v>265</v>
      </c>
      <c r="R4" s="7">
        <v>4</v>
      </c>
      <c r="S4" t="s">
        <v>137</v>
      </c>
    </row>
    <row r="5" spans="1:19" ht="15">
      <c r="A5" t="s">
        <v>426</v>
      </c>
      <c r="C5" t="s">
        <v>427</v>
      </c>
      <c r="F5" s="7">
        <v>1</v>
      </c>
      <c r="M5" t="s">
        <v>275</v>
      </c>
      <c r="O5" t="s">
        <v>265</v>
      </c>
      <c r="R5" s="7">
        <v>2</v>
      </c>
      <c r="S5" t="s">
        <v>109</v>
      </c>
    </row>
    <row r="6" spans="1:19" ht="15">
      <c r="A6" t="s">
        <v>428</v>
      </c>
      <c r="C6" t="s">
        <v>429</v>
      </c>
      <c r="F6" s="7">
        <v>1</v>
      </c>
      <c r="M6" t="s">
        <v>275</v>
      </c>
      <c r="O6" t="s">
        <v>265</v>
      </c>
      <c r="R6" s="7">
        <v>1</v>
      </c>
      <c r="S6" t="s">
        <v>109</v>
      </c>
    </row>
    <row r="7" spans="1:19" ht="15">
      <c r="A7" t="s">
        <v>430</v>
      </c>
      <c r="C7" t="s">
        <v>431</v>
      </c>
      <c r="F7" s="7">
        <v>6</v>
      </c>
      <c r="M7" t="s">
        <v>283</v>
      </c>
      <c r="O7" t="s">
        <v>328</v>
      </c>
      <c r="R7" s="7">
        <v>1413</v>
      </c>
      <c r="S7" t="s">
        <v>99</v>
      </c>
    </row>
    <row r="8" spans="1:18" ht="15">
      <c r="A8" t="s">
        <v>432</v>
      </c>
      <c r="C8" t="s">
        <v>433</v>
      </c>
      <c r="F8" s="7">
        <v>3</v>
      </c>
      <c r="M8" t="s">
        <v>283</v>
      </c>
      <c r="O8" t="s">
        <v>328</v>
      </c>
      <c r="R8" s="7">
        <v>753</v>
      </c>
    </row>
    <row r="9" spans="1:19" ht="15">
      <c r="A9" t="s">
        <v>434</v>
      </c>
      <c r="C9" t="s">
        <v>431</v>
      </c>
      <c r="F9" s="7">
        <v>1</v>
      </c>
      <c r="M9" t="s">
        <v>331</v>
      </c>
      <c r="O9" t="s">
        <v>328</v>
      </c>
      <c r="R9" s="7">
        <v>512</v>
      </c>
      <c r="S9" t="s">
        <v>435</v>
      </c>
    </row>
    <row r="10" spans="1:19" ht="15">
      <c r="A10" t="s">
        <v>436</v>
      </c>
      <c r="C10" t="s">
        <v>437</v>
      </c>
      <c r="F10" s="7">
        <v>1</v>
      </c>
      <c r="J10" s="3">
        <v>5.9</v>
      </c>
      <c r="M10" t="s">
        <v>336</v>
      </c>
      <c r="O10" t="s">
        <v>328</v>
      </c>
      <c r="R10" s="7">
        <v>35</v>
      </c>
      <c r="S10" t="s">
        <v>137</v>
      </c>
    </row>
    <row r="11" spans="1:18" ht="15">
      <c r="A11" t="s">
        <v>438</v>
      </c>
      <c r="C11" t="s">
        <v>439</v>
      </c>
      <c r="F11" s="7">
        <v>1</v>
      </c>
      <c r="M11" t="s">
        <v>283</v>
      </c>
      <c r="O11" t="s">
        <v>284</v>
      </c>
      <c r="R11" s="7">
        <v>105</v>
      </c>
    </row>
    <row r="12" spans="1:18" ht="15">
      <c r="A12" t="s">
        <v>440</v>
      </c>
      <c r="C12" t="s">
        <v>441</v>
      </c>
      <c r="F12" s="7">
        <v>3</v>
      </c>
      <c r="M12" t="s">
        <v>336</v>
      </c>
      <c r="O12" t="s">
        <v>284</v>
      </c>
      <c r="R12" s="7">
        <v>124</v>
      </c>
    </row>
    <row r="13" spans="1:18" ht="15">
      <c r="A13" t="s">
        <v>442</v>
      </c>
      <c r="C13" t="s">
        <v>441</v>
      </c>
      <c r="F13" s="7">
        <v>2</v>
      </c>
      <c r="M13" t="s">
        <v>331</v>
      </c>
      <c r="O13" t="s">
        <v>284</v>
      </c>
      <c r="R13" s="7">
        <v>192</v>
      </c>
    </row>
    <row r="14" spans="1:18" ht="15">
      <c r="A14" t="s">
        <v>443</v>
      </c>
      <c r="C14" t="s">
        <v>444</v>
      </c>
      <c r="F14" s="7">
        <v>3</v>
      </c>
      <c r="M14" t="s">
        <v>336</v>
      </c>
      <c r="O14" t="s">
        <v>284</v>
      </c>
      <c r="R14" s="7">
        <v>31</v>
      </c>
    </row>
    <row r="15" spans="1:19" ht="15">
      <c r="A15" t="s">
        <v>445</v>
      </c>
      <c r="C15" t="s">
        <v>431</v>
      </c>
      <c r="F15" s="7">
        <v>1</v>
      </c>
      <c r="M15" t="s">
        <v>336</v>
      </c>
      <c r="O15" t="s">
        <v>284</v>
      </c>
      <c r="R15" s="7">
        <v>9</v>
      </c>
      <c r="S15" t="s">
        <v>435</v>
      </c>
    </row>
    <row r="16" spans="1:18" ht="15">
      <c r="A16" s="4" t="s">
        <v>446</v>
      </c>
      <c r="R16" s="7">
        <v>4037</v>
      </c>
    </row>
    <row r="18" spans="1:18" ht="15">
      <c r="A18" t="s">
        <v>42</v>
      </c>
      <c r="R18" s="7">
        <v>31271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16384" width="8.7109375" style="0" customWidth="1"/>
  </cols>
  <sheetData>
    <row r="2" spans="1:6" ht="15">
      <c r="A2" s="1" t="s">
        <v>447</v>
      </c>
      <c r="B2" s="1"/>
      <c r="C2" s="1"/>
      <c r="D2" s="1"/>
      <c r="E2" s="1"/>
      <c r="F2" s="1"/>
    </row>
    <row r="4" spans="1:4" ht="15">
      <c r="A4" t="s">
        <v>448</v>
      </c>
      <c r="C4" s="6" t="s">
        <v>449</v>
      </c>
      <c r="D4" s="6"/>
    </row>
    <row r="5" spans="1:4" ht="15">
      <c r="A5" t="s">
        <v>450</v>
      </c>
      <c r="D5" s="7">
        <v>2492</v>
      </c>
    </row>
    <row r="6" spans="1:4" ht="15">
      <c r="A6" t="s">
        <v>451</v>
      </c>
      <c r="D6" s="7">
        <v>2083</v>
      </c>
    </row>
    <row r="7" spans="1:4" ht="15">
      <c r="A7" t="s">
        <v>452</v>
      </c>
      <c r="D7" s="7">
        <v>1363</v>
      </c>
    </row>
    <row r="8" spans="1:4" ht="15">
      <c r="A8" t="s">
        <v>453</v>
      </c>
      <c r="D8" s="7">
        <v>6712</v>
      </c>
    </row>
    <row r="9" spans="1:4" ht="15">
      <c r="A9" t="s">
        <v>454</v>
      </c>
      <c r="D9" s="7">
        <v>4407</v>
      </c>
    </row>
    <row r="10" spans="1:4" ht="15">
      <c r="A10" s="4" t="s">
        <v>455</v>
      </c>
      <c r="D10" s="7">
        <v>12482</v>
      </c>
    </row>
  </sheetData>
  <sheetProtection selectLockedCells="1" selectUnlockedCells="1"/>
  <mergeCells count="2">
    <mergeCell ref="A2:F2"/>
    <mergeCell ref="C4:D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C2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2" spans="1:3" ht="15">
      <c r="A2" t="s">
        <v>5</v>
      </c>
      <c r="C2" t="s">
        <v>6</v>
      </c>
    </row>
    <row r="3" spans="1:3" ht="15">
      <c r="A3" s="3">
        <v>2.1</v>
      </c>
      <c r="C3" t="s">
        <v>7</v>
      </c>
    </row>
    <row r="4" spans="1:3" ht="15">
      <c r="A4" s="3">
        <v>3.1</v>
      </c>
      <c r="C4" t="s">
        <v>8</v>
      </c>
    </row>
    <row r="5" spans="1:3" ht="15">
      <c r="A5" s="3">
        <v>3.2</v>
      </c>
      <c r="C5" t="s">
        <v>9</v>
      </c>
    </row>
    <row r="6" spans="1:3" ht="15">
      <c r="A6" s="3">
        <v>4.1</v>
      </c>
      <c r="C6" t="s">
        <v>10</v>
      </c>
    </row>
    <row r="7" spans="1:3" ht="15">
      <c r="A7" s="3">
        <v>4.2</v>
      </c>
      <c r="C7" t="s">
        <v>11</v>
      </c>
    </row>
    <row r="8" spans="1:3" ht="15">
      <c r="A8" s="3">
        <v>4.3</v>
      </c>
      <c r="C8" t="s">
        <v>12</v>
      </c>
    </row>
    <row r="9" spans="1:3" ht="15">
      <c r="A9" s="3">
        <v>4.4</v>
      </c>
      <c r="C9" t="s">
        <v>13</v>
      </c>
    </row>
    <row r="10" spans="1:3" ht="15">
      <c r="A10" s="3">
        <v>4.5</v>
      </c>
      <c r="C10" t="s">
        <v>14</v>
      </c>
    </row>
    <row r="11" spans="1:3" ht="15">
      <c r="A11" s="3">
        <v>4.6</v>
      </c>
      <c r="C11" t="s">
        <v>15</v>
      </c>
    </row>
    <row r="12" spans="1:3" ht="15">
      <c r="A12" s="3">
        <v>4.7</v>
      </c>
      <c r="C12" t="s">
        <v>16</v>
      </c>
    </row>
    <row r="13" spans="1:3" ht="15">
      <c r="A13" s="3">
        <v>4.8</v>
      </c>
      <c r="C13" t="s">
        <v>17</v>
      </c>
    </row>
    <row r="14" spans="1:3" ht="15">
      <c r="A14" s="3">
        <v>4.9</v>
      </c>
      <c r="C14" t="s">
        <v>18</v>
      </c>
    </row>
    <row r="15" spans="1:3" ht="15">
      <c r="A15" s="3">
        <v>4.1</v>
      </c>
      <c r="C15" t="s">
        <v>19</v>
      </c>
    </row>
    <row r="16" spans="1:3" ht="15">
      <c r="A16" s="3">
        <v>4.11</v>
      </c>
      <c r="C16" t="s">
        <v>20</v>
      </c>
    </row>
    <row r="17" spans="1:3" ht="15">
      <c r="A17" s="3">
        <v>10.1</v>
      </c>
      <c r="C17" t="s">
        <v>21</v>
      </c>
    </row>
    <row r="18" spans="1:3" ht="15">
      <c r="A18" s="3">
        <v>10.2</v>
      </c>
      <c r="C18" t="s">
        <v>22</v>
      </c>
    </row>
    <row r="19" spans="1:3" ht="15">
      <c r="A19" s="3">
        <v>10.3</v>
      </c>
      <c r="C19" t="s">
        <v>23</v>
      </c>
    </row>
    <row r="20" spans="1:3" ht="15">
      <c r="A20" s="3">
        <v>10.4</v>
      </c>
      <c r="C20" t="s">
        <v>24</v>
      </c>
    </row>
    <row r="21" spans="1:3" ht="15">
      <c r="A21" s="3">
        <v>10.5</v>
      </c>
      <c r="C21" t="s">
        <v>25</v>
      </c>
    </row>
    <row r="22" spans="1:3" ht="15">
      <c r="A22" s="3">
        <v>10.6</v>
      </c>
      <c r="C22" t="s">
        <v>26</v>
      </c>
    </row>
    <row r="23" spans="1:3" ht="15">
      <c r="A23" s="3">
        <v>10.7</v>
      </c>
      <c r="C23" t="s">
        <v>27</v>
      </c>
    </row>
    <row r="24" spans="1:3" ht="15">
      <c r="A24" s="3">
        <v>21.1</v>
      </c>
      <c r="C24" t="s">
        <v>28</v>
      </c>
    </row>
    <row r="25" spans="1:3" ht="15">
      <c r="A25" s="3">
        <v>99.1</v>
      </c>
      <c r="C25" t="s">
        <v>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16384" width="8.7109375" style="0" customWidth="1"/>
  </cols>
  <sheetData>
    <row r="2" spans="1:4" ht="15">
      <c r="A2" s="4" t="s">
        <v>456</v>
      </c>
      <c r="C2" s="1" t="s">
        <v>449</v>
      </c>
      <c r="D2" s="1"/>
    </row>
    <row r="3" spans="1:4" ht="15">
      <c r="A3" t="s">
        <v>450</v>
      </c>
      <c r="D3" s="7">
        <v>299</v>
      </c>
    </row>
    <row r="4" spans="1:4" ht="15">
      <c r="A4" t="s">
        <v>451</v>
      </c>
      <c r="D4" s="7">
        <v>220</v>
      </c>
    </row>
    <row r="5" spans="1:4" ht="15">
      <c r="A5" t="s">
        <v>452</v>
      </c>
      <c r="D5" s="7">
        <v>51</v>
      </c>
    </row>
    <row r="6" spans="1:4" ht="15">
      <c r="A6" t="s">
        <v>453</v>
      </c>
      <c r="D6" s="7">
        <v>1220</v>
      </c>
    </row>
    <row r="7" spans="1:4" ht="15">
      <c r="A7" t="s">
        <v>454</v>
      </c>
      <c r="D7" s="7">
        <v>841</v>
      </c>
    </row>
    <row r="8" spans="1:4" ht="15">
      <c r="A8" t="s">
        <v>457</v>
      </c>
      <c r="D8" s="7">
        <v>1113</v>
      </c>
    </row>
    <row r="9" spans="1:4" ht="15">
      <c r="A9" s="4" t="s">
        <v>458</v>
      </c>
      <c r="D9" s="7">
        <v>2112</v>
      </c>
    </row>
  </sheetData>
  <sheetProtection selectLockedCells="1" selectUnlockedCells="1"/>
  <mergeCells count="1">
    <mergeCell ref="C2:D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459</v>
      </c>
      <c r="B2" s="1"/>
      <c r="C2" s="1"/>
      <c r="D2" s="1"/>
      <c r="E2" s="1"/>
      <c r="F2" s="1"/>
    </row>
    <row r="4" spans="1:20" ht="15">
      <c r="A4" t="s">
        <v>460</v>
      </c>
      <c r="C4" s="6" t="s">
        <v>461</v>
      </c>
      <c r="D4" s="6"/>
      <c r="G4" s="1" t="s">
        <v>462</v>
      </c>
      <c r="H4" s="1"/>
      <c r="I4" s="1"/>
      <c r="J4" s="1"/>
      <c r="K4" s="1"/>
      <c r="L4" s="1"/>
      <c r="M4" s="1"/>
      <c r="N4" s="1"/>
      <c r="O4" s="1"/>
      <c r="P4" s="1"/>
      <c r="Q4" s="1"/>
      <c r="R4" s="1"/>
      <c r="S4" s="1"/>
      <c r="T4" s="1"/>
    </row>
    <row r="5" spans="1:20" ht="15">
      <c r="A5" t="s">
        <v>463</v>
      </c>
      <c r="C5" s="6" t="s">
        <v>49</v>
      </c>
      <c r="D5" s="6"/>
      <c r="G5" s="6" t="s">
        <v>464</v>
      </c>
      <c r="H5" s="6"/>
      <c r="K5" s="6" t="s">
        <v>465</v>
      </c>
      <c r="L5" s="6"/>
      <c r="O5" s="6" t="s">
        <v>466</v>
      </c>
      <c r="P5" s="6"/>
      <c r="S5" s="6" t="s">
        <v>467</v>
      </c>
      <c r="T5" s="6"/>
    </row>
    <row r="6" ht="15">
      <c r="A6" t="s">
        <v>60</v>
      </c>
    </row>
    <row r="7" spans="1:20" ht="15">
      <c r="A7" t="s">
        <v>468</v>
      </c>
      <c r="C7" s="10">
        <v>921</v>
      </c>
      <c r="D7" s="10"/>
      <c r="G7" s="10">
        <v>2070</v>
      </c>
      <c r="H7" s="10"/>
      <c r="K7" s="10">
        <v>110</v>
      </c>
      <c r="L7" s="10"/>
      <c r="O7" s="10">
        <v>120</v>
      </c>
      <c r="P7" s="10"/>
      <c r="S7" s="10">
        <v>50</v>
      </c>
      <c r="T7" s="10"/>
    </row>
    <row r="8" spans="1:20" ht="15">
      <c r="A8" t="s">
        <v>469</v>
      </c>
      <c r="D8" s="7">
        <v>60</v>
      </c>
      <c r="H8" s="7">
        <v>170</v>
      </c>
      <c r="L8" t="s">
        <v>57</v>
      </c>
      <c r="P8" t="s">
        <v>57</v>
      </c>
      <c r="T8" t="s">
        <v>57</v>
      </c>
    </row>
    <row r="9" ht="15">
      <c r="A9" t="s">
        <v>58</v>
      </c>
    </row>
    <row r="10" spans="1:20" ht="15">
      <c r="A10" t="s">
        <v>470</v>
      </c>
      <c r="D10" s="7">
        <v>277</v>
      </c>
      <c r="H10" s="7">
        <v>30</v>
      </c>
      <c r="L10" s="7">
        <v>10</v>
      </c>
      <c r="P10" t="s">
        <v>57</v>
      </c>
      <c r="T10" s="7">
        <v>20</v>
      </c>
    </row>
    <row r="11" spans="1:20" ht="15">
      <c r="A11" t="s">
        <v>471</v>
      </c>
      <c r="D11" s="7">
        <v>35</v>
      </c>
      <c r="H11" s="7">
        <v>10</v>
      </c>
      <c r="L11" s="7">
        <v>10</v>
      </c>
      <c r="P11" s="7">
        <v>10</v>
      </c>
      <c r="T11" s="7">
        <v>5</v>
      </c>
    </row>
    <row r="12" spans="1:20" ht="15">
      <c r="A12" t="s">
        <v>472</v>
      </c>
      <c r="D12" s="11">
        <v>-364</v>
      </c>
      <c r="H12" s="11">
        <v>-475</v>
      </c>
      <c r="L12" t="s">
        <v>57</v>
      </c>
      <c r="P12" t="s">
        <v>57</v>
      </c>
      <c r="T12" t="s">
        <v>57</v>
      </c>
    </row>
    <row r="13" spans="1:20" ht="15">
      <c r="A13" t="s">
        <v>42</v>
      </c>
      <c r="C13" s="10">
        <v>929</v>
      </c>
      <c r="D13" s="10"/>
      <c r="G13" s="10">
        <v>1805</v>
      </c>
      <c r="H13" s="10"/>
      <c r="K13" s="10">
        <v>130</v>
      </c>
      <c r="L13" s="10"/>
      <c r="O13" s="10">
        <v>130</v>
      </c>
      <c r="P13" s="10"/>
      <c r="S13" s="10">
        <v>75</v>
      </c>
      <c r="T13" s="10"/>
    </row>
  </sheetData>
  <sheetProtection selectLockedCells="1" selectUnlockedCells="1"/>
  <mergeCells count="18">
    <mergeCell ref="A2:F2"/>
    <mergeCell ref="C4:D4"/>
    <mergeCell ref="G4:T4"/>
    <mergeCell ref="C5:D5"/>
    <mergeCell ref="G5:H5"/>
    <mergeCell ref="K5:L5"/>
    <mergeCell ref="O5:P5"/>
    <mergeCell ref="S5:T5"/>
    <mergeCell ref="C7:D7"/>
    <mergeCell ref="G7:H7"/>
    <mergeCell ref="K7:L7"/>
    <mergeCell ref="O7:P7"/>
    <mergeCell ref="S7:T7"/>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16384" width="8.7109375" style="0" customWidth="1"/>
  </cols>
  <sheetData>
    <row r="2" spans="1:6" ht="15">
      <c r="A2" s="1" t="s">
        <v>473</v>
      </c>
      <c r="B2" s="1"/>
      <c r="C2" s="1"/>
      <c r="D2" s="1"/>
      <c r="E2" s="1"/>
      <c r="F2" s="1"/>
    </row>
    <row r="4" spans="1:4" ht="39.75" customHeight="1">
      <c r="A4" t="s">
        <v>474</v>
      </c>
      <c r="C4" s="5" t="s">
        <v>475</v>
      </c>
      <c r="D4" s="5"/>
    </row>
    <row r="5" spans="1:4" ht="15">
      <c r="A5" t="s">
        <v>476</v>
      </c>
      <c r="C5" s="14">
        <v>-370</v>
      </c>
      <c r="D5" s="14"/>
    </row>
    <row r="6" spans="1:4" ht="15">
      <c r="A6" t="s">
        <v>477</v>
      </c>
      <c r="D6" s="11">
        <v>-390</v>
      </c>
    </row>
    <row r="7" spans="1:4" ht="15">
      <c r="A7" t="s">
        <v>478</v>
      </c>
      <c r="D7" s="7">
        <v>490</v>
      </c>
    </row>
  </sheetData>
  <sheetProtection selectLockedCells="1" selectUnlockedCells="1"/>
  <mergeCells count="3">
    <mergeCell ref="A2:F2"/>
    <mergeCell ref="C4:D4"/>
    <mergeCell ref="C5:D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L2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39.75" customHeight="1">
      <c r="A2" t="s">
        <v>460</v>
      </c>
      <c r="C2" s="6" t="s">
        <v>49</v>
      </c>
      <c r="D2" s="6"/>
      <c r="G2" s="6" t="s">
        <v>50</v>
      </c>
      <c r="H2" s="6"/>
      <c r="K2" s="5" t="s">
        <v>479</v>
      </c>
      <c r="L2" s="5"/>
    </row>
    <row r="3" spans="1:12" ht="15">
      <c r="A3" t="s">
        <v>98</v>
      </c>
      <c r="C3" s="10">
        <v>17603</v>
      </c>
      <c r="D3" s="10"/>
      <c r="G3" s="10">
        <v>18924</v>
      </c>
      <c r="H3" s="10"/>
      <c r="K3" s="14">
        <v>-1321</v>
      </c>
      <c r="L3" s="14"/>
    </row>
    <row r="4" spans="1:12" ht="15">
      <c r="A4" t="s">
        <v>480</v>
      </c>
      <c r="D4" s="7">
        <v>9585</v>
      </c>
      <c r="H4" s="7">
        <v>10856</v>
      </c>
      <c r="L4" s="7">
        <v>1271</v>
      </c>
    </row>
    <row r="5" spans="1:12" ht="15">
      <c r="A5" t="s">
        <v>481</v>
      </c>
      <c r="D5" s="7">
        <v>8018</v>
      </c>
      <c r="H5" s="7">
        <v>8068</v>
      </c>
      <c r="L5" s="11">
        <v>-50</v>
      </c>
    </row>
    <row r="6" ht="15">
      <c r="A6" t="s">
        <v>482</v>
      </c>
    </row>
    <row r="7" spans="1:12" ht="15">
      <c r="A7" t="s">
        <v>58</v>
      </c>
      <c r="D7" s="7">
        <v>5168</v>
      </c>
      <c r="H7" s="7">
        <v>4718</v>
      </c>
      <c r="L7" s="11">
        <v>-450</v>
      </c>
    </row>
    <row r="8" spans="1:12" ht="15">
      <c r="A8" t="s">
        <v>60</v>
      </c>
      <c r="D8" s="7">
        <v>2123</v>
      </c>
      <c r="H8" s="7">
        <v>1535</v>
      </c>
      <c r="L8" s="11">
        <v>-588</v>
      </c>
    </row>
    <row r="9" spans="1:12" ht="15">
      <c r="A9" t="s">
        <v>61</v>
      </c>
      <c r="D9" s="7">
        <v>482</v>
      </c>
      <c r="H9" s="7">
        <v>519</v>
      </c>
      <c r="L9" s="7">
        <v>37</v>
      </c>
    </row>
    <row r="10" spans="1:12" ht="15">
      <c r="A10" s="4" t="s">
        <v>483</v>
      </c>
      <c r="D10" s="7">
        <v>7773</v>
      </c>
      <c r="H10" s="7">
        <v>6772</v>
      </c>
      <c r="L10" s="11">
        <v>-1001</v>
      </c>
    </row>
    <row r="11" spans="1:12" ht="15">
      <c r="A11" t="s">
        <v>63</v>
      </c>
      <c r="D11" s="7">
        <v>11</v>
      </c>
      <c r="H11" s="7">
        <v>27</v>
      </c>
      <c r="L11" s="11">
        <v>-16</v>
      </c>
    </row>
    <row r="12" spans="1:12" ht="15">
      <c r="A12" t="s">
        <v>64</v>
      </c>
      <c r="D12" s="7">
        <v>256</v>
      </c>
      <c r="H12" s="7">
        <v>1323</v>
      </c>
      <c r="L12" s="11">
        <v>-1067</v>
      </c>
    </row>
    <row r="13" ht="15">
      <c r="A13" t="s">
        <v>107</v>
      </c>
    </row>
    <row r="14" spans="1:12" ht="15">
      <c r="A14" t="s">
        <v>484</v>
      </c>
      <c r="D14" s="11">
        <v>-357</v>
      </c>
      <c r="H14" s="11">
        <v>-429</v>
      </c>
      <c r="L14" s="7">
        <v>72</v>
      </c>
    </row>
    <row r="15" spans="1:12" ht="15">
      <c r="A15" t="s">
        <v>112</v>
      </c>
      <c r="D15" s="7">
        <v>937</v>
      </c>
      <c r="H15" s="7">
        <v>1023</v>
      </c>
      <c r="L15" s="11">
        <v>-86</v>
      </c>
    </row>
    <row r="16" spans="1:12" ht="15">
      <c r="A16" s="4" t="s">
        <v>65</v>
      </c>
      <c r="D16" s="7">
        <v>580</v>
      </c>
      <c r="H16" s="7">
        <v>594</v>
      </c>
      <c r="L16" s="11">
        <v>-14</v>
      </c>
    </row>
    <row r="17" spans="1:12" ht="15">
      <c r="A17" t="s">
        <v>66</v>
      </c>
      <c r="D17" s="7">
        <v>836</v>
      </c>
      <c r="H17" s="7">
        <v>1917</v>
      </c>
      <c r="L17" s="11">
        <v>-1081</v>
      </c>
    </row>
    <row r="18" spans="1:12" ht="15">
      <c r="A18" t="s">
        <v>67</v>
      </c>
      <c r="D18" s="7">
        <v>249</v>
      </c>
      <c r="H18" s="7">
        <v>516</v>
      </c>
      <c r="L18" s="7">
        <v>267</v>
      </c>
    </row>
    <row r="19" spans="1:12" ht="15">
      <c r="A19" t="s">
        <v>68</v>
      </c>
      <c r="D19" s="11">
        <v>-8</v>
      </c>
      <c r="H19" s="11">
        <v>-184</v>
      </c>
      <c r="L19" s="7">
        <v>176</v>
      </c>
    </row>
    <row r="20" spans="1:12" ht="15">
      <c r="A20" t="s">
        <v>69</v>
      </c>
      <c r="D20" s="7">
        <v>579</v>
      </c>
      <c r="H20" s="7">
        <v>1217</v>
      </c>
      <c r="L20" s="11">
        <v>-638</v>
      </c>
    </row>
    <row r="21" spans="1:12" ht="15">
      <c r="A21" t="s">
        <v>70</v>
      </c>
      <c r="D21" s="11">
        <v>-10</v>
      </c>
      <c r="H21" s="7">
        <v>92</v>
      </c>
      <c r="L21" s="11">
        <v>-102</v>
      </c>
    </row>
    <row r="22" spans="1:12" ht="15">
      <c r="A22" t="s">
        <v>485</v>
      </c>
      <c r="C22" s="10">
        <v>589</v>
      </c>
      <c r="D22" s="10"/>
      <c r="G22" s="10">
        <v>1125</v>
      </c>
      <c r="H22" s="10"/>
      <c r="K22" s="14">
        <v>-536</v>
      </c>
      <c r="L22" s="14"/>
    </row>
  </sheetData>
  <sheetProtection selectLockedCells="1" selectUnlockedCells="1"/>
  <mergeCells count="9">
    <mergeCell ref="C2:D2"/>
    <mergeCell ref="G2:H2"/>
    <mergeCell ref="K2:L2"/>
    <mergeCell ref="C3:D3"/>
    <mergeCell ref="G3:H3"/>
    <mergeCell ref="K3:L3"/>
    <mergeCell ref="C22:D22"/>
    <mergeCell ref="G22:H22"/>
    <mergeCell ref="K22:L2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2" spans="1:6" ht="15">
      <c r="A2" s="1" t="s">
        <v>486</v>
      </c>
      <c r="B2" s="1"/>
      <c r="C2" s="1"/>
      <c r="D2" s="1"/>
      <c r="E2" s="1"/>
      <c r="F2" s="1"/>
    </row>
    <row r="4" spans="3:16" ht="15">
      <c r="C4" s="6"/>
      <c r="D4" s="6"/>
      <c r="G4" s="6"/>
      <c r="H4" s="6"/>
      <c r="K4" s="6" t="s">
        <v>487</v>
      </c>
      <c r="L4" s="6"/>
      <c r="M4" s="6"/>
      <c r="N4" s="6"/>
      <c r="O4" s="6"/>
      <c r="P4" s="6"/>
    </row>
    <row r="5" spans="1:16" ht="15">
      <c r="A5" t="s">
        <v>460</v>
      </c>
      <c r="C5" s="6" t="s">
        <v>49</v>
      </c>
      <c r="D5" s="6"/>
      <c r="G5" s="6" t="s">
        <v>50</v>
      </c>
      <c r="H5" s="6"/>
      <c r="K5" s="6" t="s">
        <v>488</v>
      </c>
      <c r="L5" s="6"/>
      <c r="O5" s="6" t="s">
        <v>489</v>
      </c>
      <c r="P5" s="6"/>
    </row>
    <row r="6" spans="1:16" ht="15">
      <c r="A6" t="s">
        <v>203</v>
      </c>
      <c r="C6" s="10">
        <v>2204</v>
      </c>
      <c r="D6" s="10"/>
      <c r="G6" s="10">
        <v>2655</v>
      </c>
      <c r="H6" s="10"/>
      <c r="K6" s="14">
        <v>-451</v>
      </c>
      <c r="L6" s="14"/>
      <c r="P6" t="s">
        <v>490</v>
      </c>
    </row>
    <row r="7" spans="1:16" ht="15">
      <c r="A7" t="s">
        <v>204</v>
      </c>
      <c r="D7" s="7">
        <v>2902</v>
      </c>
      <c r="H7" s="7">
        <v>2962</v>
      </c>
      <c r="L7" s="11">
        <v>-60</v>
      </c>
      <c r="P7" t="s">
        <v>491</v>
      </c>
    </row>
    <row r="8" spans="1:16" ht="15">
      <c r="A8" t="s">
        <v>205</v>
      </c>
      <c r="D8" s="7">
        <v>997</v>
      </c>
      <c r="H8" s="7">
        <v>1094</v>
      </c>
      <c r="L8" s="11">
        <v>-97</v>
      </c>
      <c r="P8" t="s">
        <v>492</v>
      </c>
    </row>
    <row r="9" spans="1:16" ht="15">
      <c r="A9" t="s">
        <v>208</v>
      </c>
      <c r="D9" s="7">
        <v>426</v>
      </c>
      <c r="H9" s="7">
        <v>308</v>
      </c>
      <c r="L9" s="7">
        <v>118</v>
      </c>
      <c r="P9" t="s">
        <v>493</v>
      </c>
    </row>
    <row r="10" spans="1:16" ht="15">
      <c r="A10" t="s">
        <v>209</v>
      </c>
      <c r="D10" s="7">
        <v>665</v>
      </c>
      <c r="H10" s="7">
        <v>620</v>
      </c>
      <c r="L10" s="7">
        <v>45</v>
      </c>
      <c r="P10" t="s">
        <v>494</v>
      </c>
    </row>
    <row r="11" spans="1:16" ht="15">
      <c r="A11" s="4" t="s">
        <v>495</v>
      </c>
      <c r="D11" s="7">
        <v>7194</v>
      </c>
      <c r="H11" s="7">
        <v>7639</v>
      </c>
      <c r="L11" s="11">
        <v>-445</v>
      </c>
      <c r="P11" t="s">
        <v>496</v>
      </c>
    </row>
    <row r="12" spans="1:16" ht="15">
      <c r="A12" t="s">
        <v>497</v>
      </c>
      <c r="D12" s="7">
        <v>295</v>
      </c>
      <c r="H12" s="11">
        <v>-215</v>
      </c>
      <c r="L12" s="7">
        <v>510</v>
      </c>
      <c r="P12" t="s">
        <v>498</v>
      </c>
    </row>
    <row r="13" spans="1:16" ht="15">
      <c r="A13" t="s">
        <v>148</v>
      </c>
      <c r="D13" s="7">
        <v>529</v>
      </c>
      <c r="H13" s="7">
        <v>644</v>
      </c>
      <c r="L13" s="11">
        <v>-115</v>
      </c>
      <c r="P13" t="s">
        <v>499</v>
      </c>
    </row>
    <row r="14" spans="1:16" ht="15">
      <c r="A14" s="4" t="s">
        <v>500</v>
      </c>
      <c r="C14" s="10">
        <v>8018</v>
      </c>
      <c r="D14" s="10"/>
      <c r="G14" s="10">
        <v>8068</v>
      </c>
      <c r="H14" s="10"/>
      <c r="K14" s="14">
        <v>-50</v>
      </c>
      <c r="L14" s="14"/>
      <c r="P14" t="s">
        <v>501</v>
      </c>
    </row>
  </sheetData>
  <sheetProtection selectLockedCells="1" selectUnlockedCells="1"/>
  <mergeCells count="14">
    <mergeCell ref="A2:F2"/>
    <mergeCell ref="C4:D4"/>
    <mergeCell ref="G4:H4"/>
    <mergeCell ref="K4:P4"/>
    <mergeCell ref="C5:D5"/>
    <mergeCell ref="G5:H5"/>
    <mergeCell ref="K5:L5"/>
    <mergeCell ref="O5:P5"/>
    <mergeCell ref="C6:D6"/>
    <mergeCell ref="G6:H6"/>
    <mergeCell ref="K6:L6"/>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P28"/>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2" spans="3:16" ht="15">
      <c r="C2" s="6"/>
      <c r="D2" s="6"/>
      <c r="G2" s="6"/>
      <c r="H2" s="6"/>
      <c r="K2" s="6" t="s">
        <v>487</v>
      </c>
      <c r="L2" s="6"/>
      <c r="M2" s="6"/>
      <c r="N2" s="6"/>
      <c r="O2" s="6"/>
      <c r="P2" s="6"/>
    </row>
    <row r="3" spans="1:16" ht="15">
      <c r="A3" t="s">
        <v>201</v>
      </c>
      <c r="C3" s="6" t="s">
        <v>49</v>
      </c>
      <c r="D3" s="6"/>
      <c r="G3" s="6" t="s">
        <v>50</v>
      </c>
      <c r="H3" s="6"/>
      <c r="K3" s="6" t="s">
        <v>488</v>
      </c>
      <c r="L3" s="6"/>
      <c r="O3" s="6" t="s">
        <v>489</v>
      </c>
      <c r="P3" s="6"/>
    </row>
    <row r="4" ht="15">
      <c r="A4" t="s">
        <v>202</v>
      </c>
    </row>
    <row r="5" spans="1:16" ht="15">
      <c r="A5" t="s">
        <v>203</v>
      </c>
      <c r="D5" s="7">
        <v>52202</v>
      </c>
      <c r="H5" s="7">
        <v>58347</v>
      </c>
      <c r="L5" s="11">
        <v>-6145</v>
      </c>
      <c r="P5" t="s">
        <v>502</v>
      </c>
    </row>
    <row r="6" spans="1:16" ht="15">
      <c r="A6" t="s">
        <v>204</v>
      </c>
      <c r="D6" s="7">
        <v>96322</v>
      </c>
      <c r="H6" s="7">
        <v>94890</v>
      </c>
      <c r="L6" s="7">
        <v>1432</v>
      </c>
      <c r="P6" t="s">
        <v>503</v>
      </c>
    </row>
    <row r="7" spans="1:16" ht="15">
      <c r="A7" t="s">
        <v>205</v>
      </c>
      <c r="D7" s="7">
        <v>26561</v>
      </c>
      <c r="H7" s="7">
        <v>28088</v>
      </c>
      <c r="L7" s="11">
        <v>-1527</v>
      </c>
      <c r="P7" t="s">
        <v>504</v>
      </c>
    </row>
    <row r="8" spans="1:16" ht="15">
      <c r="A8" s="4" t="s">
        <v>206</v>
      </c>
      <c r="D8" s="7">
        <v>175085</v>
      </c>
      <c r="H8" s="7">
        <v>181325</v>
      </c>
      <c r="L8" s="11">
        <v>-6240</v>
      </c>
      <c r="P8" t="s">
        <v>505</v>
      </c>
    </row>
    <row r="9" ht="15">
      <c r="A9" t="s">
        <v>207</v>
      </c>
    </row>
    <row r="10" spans="1:16" ht="15">
      <c r="A10" t="s">
        <v>203</v>
      </c>
      <c r="D10" s="7">
        <v>2206</v>
      </c>
      <c r="H10" s="7">
        <v>2884</v>
      </c>
      <c r="L10" s="11">
        <v>-678</v>
      </c>
      <c r="P10" t="s">
        <v>506</v>
      </c>
    </row>
    <row r="11" spans="1:16" ht="15">
      <c r="A11" t="s">
        <v>204</v>
      </c>
      <c r="D11" s="7">
        <v>1240</v>
      </c>
      <c r="H11" s="7">
        <v>1374</v>
      </c>
      <c r="L11" s="11">
        <v>-134</v>
      </c>
      <c r="P11" t="s">
        <v>507</v>
      </c>
    </row>
    <row r="12" spans="1:16" ht="15">
      <c r="A12" t="s">
        <v>205</v>
      </c>
      <c r="D12" s="7">
        <v>4</v>
      </c>
      <c r="H12" s="7">
        <v>5</v>
      </c>
      <c r="L12" s="11">
        <v>-1</v>
      </c>
      <c r="P12" t="s">
        <v>508</v>
      </c>
    </row>
    <row r="13" spans="1:16" ht="15">
      <c r="A13" t="s">
        <v>208</v>
      </c>
      <c r="D13" s="7">
        <v>11982</v>
      </c>
      <c r="H13" s="7">
        <v>13572</v>
      </c>
      <c r="L13" s="11">
        <v>-1590</v>
      </c>
      <c r="P13" t="s">
        <v>509</v>
      </c>
    </row>
    <row r="14" spans="1:16" ht="15">
      <c r="A14" t="s">
        <v>209</v>
      </c>
      <c r="D14" s="7">
        <v>11121</v>
      </c>
      <c r="H14" s="7">
        <v>11476</v>
      </c>
      <c r="L14" s="11">
        <v>-355</v>
      </c>
      <c r="P14" t="s">
        <v>510</v>
      </c>
    </row>
    <row r="15" spans="1:16" ht="15">
      <c r="A15" s="4" t="s">
        <v>210</v>
      </c>
      <c r="D15" s="7">
        <v>26553</v>
      </c>
      <c r="H15" s="7">
        <v>29311</v>
      </c>
      <c r="L15" s="11">
        <v>-2758</v>
      </c>
      <c r="P15" t="s">
        <v>511</v>
      </c>
    </row>
    <row r="16" ht="15">
      <c r="A16" t="s">
        <v>40</v>
      </c>
    </row>
    <row r="17" spans="1:16" ht="15">
      <c r="A17" t="s">
        <v>203</v>
      </c>
      <c r="D17" s="7">
        <v>22487</v>
      </c>
      <c r="H17" s="7">
        <v>14790</v>
      </c>
      <c r="L17" s="7">
        <v>7697</v>
      </c>
      <c r="P17" t="s">
        <v>512</v>
      </c>
    </row>
    <row r="18" spans="1:16" ht="15">
      <c r="A18" t="s">
        <v>204</v>
      </c>
      <c r="D18" s="7">
        <v>770</v>
      </c>
      <c r="H18" s="7">
        <v>1424</v>
      </c>
      <c r="L18" s="11">
        <v>-654</v>
      </c>
      <c r="P18" t="s">
        <v>513</v>
      </c>
    </row>
    <row r="19" spans="1:16" ht="15">
      <c r="A19" t="s">
        <v>208</v>
      </c>
      <c r="D19" s="7">
        <v>5636</v>
      </c>
      <c r="H19" s="7">
        <v>4821</v>
      </c>
      <c r="L19" s="7">
        <v>815</v>
      </c>
      <c r="P19" t="s">
        <v>514</v>
      </c>
    </row>
    <row r="20" spans="1:16" ht="15">
      <c r="A20" t="s">
        <v>209</v>
      </c>
      <c r="D20" s="7">
        <v>51079</v>
      </c>
      <c r="H20" s="7">
        <v>48673</v>
      </c>
      <c r="L20" s="7">
        <v>2406</v>
      </c>
      <c r="P20" t="s">
        <v>515</v>
      </c>
    </row>
    <row r="21" spans="1:16" ht="15">
      <c r="A21" s="4" t="s">
        <v>211</v>
      </c>
      <c r="D21" s="7">
        <v>79972</v>
      </c>
      <c r="H21" s="7">
        <v>69708</v>
      </c>
      <c r="L21" s="7">
        <v>10264</v>
      </c>
      <c r="P21" t="s">
        <v>516</v>
      </c>
    </row>
    <row r="22" ht="15">
      <c r="A22" s="4" t="s">
        <v>517</v>
      </c>
    </row>
    <row r="23" spans="1:16" ht="15">
      <c r="A23" t="s">
        <v>203</v>
      </c>
      <c r="D23" s="7">
        <v>76895</v>
      </c>
      <c r="H23" s="7">
        <v>76021</v>
      </c>
      <c r="L23" s="7">
        <v>874</v>
      </c>
      <c r="P23" t="s">
        <v>518</v>
      </c>
    </row>
    <row r="24" spans="1:16" ht="15">
      <c r="A24" t="s">
        <v>204</v>
      </c>
      <c r="D24" s="7">
        <v>98332</v>
      </c>
      <c r="H24" s="7">
        <v>97688</v>
      </c>
      <c r="L24" s="7">
        <v>644</v>
      </c>
      <c r="P24" t="s">
        <v>519</v>
      </c>
    </row>
    <row r="25" spans="1:16" ht="15">
      <c r="A25" t="s">
        <v>205</v>
      </c>
      <c r="D25" s="7">
        <v>26565</v>
      </c>
      <c r="H25" s="7">
        <v>28093</v>
      </c>
      <c r="L25" s="11">
        <v>-1528</v>
      </c>
      <c r="P25" t="s">
        <v>504</v>
      </c>
    </row>
    <row r="26" spans="1:16" ht="15">
      <c r="A26" t="s">
        <v>208</v>
      </c>
      <c r="D26" s="7">
        <v>17618</v>
      </c>
      <c r="H26" s="7">
        <v>18393</v>
      </c>
      <c r="L26" s="11">
        <v>-775</v>
      </c>
      <c r="P26" t="s">
        <v>520</v>
      </c>
    </row>
    <row r="27" spans="1:16" ht="15">
      <c r="A27" t="s">
        <v>209</v>
      </c>
      <c r="D27" s="7">
        <v>62200</v>
      </c>
      <c r="H27" s="7">
        <v>60149</v>
      </c>
      <c r="L27" s="7">
        <v>2051</v>
      </c>
      <c r="P27" t="s">
        <v>521</v>
      </c>
    </row>
    <row r="28" spans="1:16" ht="15">
      <c r="A28" s="4" t="s">
        <v>212</v>
      </c>
      <c r="D28" s="7">
        <v>281610</v>
      </c>
      <c r="H28" s="7">
        <v>280344</v>
      </c>
      <c r="L28" s="7">
        <v>1266</v>
      </c>
      <c r="P28" t="s">
        <v>522</v>
      </c>
    </row>
  </sheetData>
  <sheetProtection selectLockedCells="1" selectUnlockedCells="1"/>
  <mergeCells count="7">
    <mergeCell ref="C2:D2"/>
    <mergeCell ref="G2:H2"/>
    <mergeCell ref="K2:P2"/>
    <mergeCell ref="C3:D3"/>
    <mergeCell ref="G3:H3"/>
    <mergeCell ref="K3:L3"/>
    <mergeCell ref="O3:P3"/>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523</v>
      </c>
      <c r="B2" s="1"/>
      <c r="C2" s="1"/>
      <c r="D2" s="1"/>
      <c r="E2" s="1"/>
      <c r="F2" s="1"/>
    </row>
    <row r="4" spans="3:8" ht="15">
      <c r="C4" s="6" t="s">
        <v>49</v>
      </c>
      <c r="D4" s="6"/>
      <c r="G4" s="6" t="s">
        <v>50</v>
      </c>
      <c r="H4" s="6"/>
    </row>
    <row r="5" spans="1:8" ht="15">
      <c r="A5" t="s">
        <v>524</v>
      </c>
      <c r="D5" t="s">
        <v>525</v>
      </c>
      <c r="H5" t="s">
        <v>526</v>
      </c>
    </row>
    <row r="6" spans="1:8" ht="15">
      <c r="A6" t="s">
        <v>527</v>
      </c>
      <c r="D6" s="7">
        <v>260</v>
      </c>
      <c r="H6" s="7">
        <v>209</v>
      </c>
    </row>
    <row r="7" spans="1:8" ht="15">
      <c r="A7" t="s">
        <v>528</v>
      </c>
      <c r="D7" s="7">
        <v>19</v>
      </c>
      <c r="H7" s="7">
        <v>51</v>
      </c>
    </row>
  </sheetData>
  <sheetProtection selectLockedCells="1" selectUnlockedCells="1"/>
  <mergeCells count="3">
    <mergeCell ref="A2:F2"/>
    <mergeCell ref="C4:D4"/>
    <mergeCell ref="G4:H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16384" width="8.7109375" style="0" customWidth="1"/>
  </cols>
  <sheetData>
    <row r="2" spans="1:6" ht="15">
      <c r="A2" s="1" t="s">
        <v>529</v>
      </c>
      <c r="B2" s="1"/>
      <c r="C2" s="1"/>
      <c r="D2" s="1"/>
      <c r="E2" s="1"/>
      <c r="F2" s="1"/>
    </row>
    <row r="4" spans="3:4" ht="15">
      <c r="C4" s="6" t="s">
        <v>487</v>
      </c>
      <c r="D4" s="6"/>
    </row>
    <row r="5" spans="1:4" ht="15">
      <c r="A5" t="s">
        <v>460</v>
      </c>
      <c r="C5" s="6" t="s">
        <v>530</v>
      </c>
      <c r="D5" s="6"/>
    </row>
    <row r="6" spans="1:4" ht="15">
      <c r="A6" t="s">
        <v>531</v>
      </c>
      <c r="C6" s="10">
        <v>499</v>
      </c>
      <c r="D6" s="10"/>
    </row>
    <row r="7" spans="1:4" ht="15">
      <c r="A7" t="s">
        <v>532</v>
      </c>
      <c r="D7" s="7">
        <v>125</v>
      </c>
    </row>
    <row r="8" spans="1:4" ht="15">
      <c r="A8" t="s">
        <v>533</v>
      </c>
      <c r="D8" s="7">
        <v>60</v>
      </c>
    </row>
    <row r="9" spans="1:4" ht="15">
      <c r="A9" t="s">
        <v>534</v>
      </c>
      <c r="D9" s="7">
        <v>52</v>
      </c>
    </row>
    <row r="10" spans="1:4" ht="15">
      <c r="A10" t="s">
        <v>535</v>
      </c>
      <c r="D10" s="7">
        <v>46</v>
      </c>
    </row>
    <row r="11" spans="1:4" ht="15">
      <c r="A11" t="s">
        <v>536</v>
      </c>
      <c r="D11" s="7">
        <v>26</v>
      </c>
    </row>
    <row r="12" spans="1:4" ht="15">
      <c r="A12" t="s">
        <v>537</v>
      </c>
      <c r="D12" s="7">
        <v>18</v>
      </c>
    </row>
    <row r="13" spans="1:4" ht="15">
      <c r="A13" t="s">
        <v>538</v>
      </c>
      <c r="D13" s="7">
        <v>16</v>
      </c>
    </row>
    <row r="14" spans="1:4" ht="15">
      <c r="A14" t="s">
        <v>539</v>
      </c>
      <c r="D14" s="7">
        <v>14</v>
      </c>
    </row>
    <row r="15" spans="1:4" ht="15">
      <c r="A15" t="s">
        <v>540</v>
      </c>
      <c r="D15" s="11">
        <v>-8</v>
      </c>
    </row>
    <row r="16" spans="1:4" ht="15">
      <c r="A16" t="s">
        <v>541</v>
      </c>
      <c r="D16" s="11">
        <v>-19</v>
      </c>
    </row>
    <row r="17" spans="1:4" ht="15">
      <c r="A17" t="s">
        <v>542</v>
      </c>
      <c r="D17" s="11">
        <v>-35</v>
      </c>
    </row>
    <row r="18" spans="1:4" ht="15">
      <c r="A18" t="s">
        <v>543</v>
      </c>
      <c r="D18" s="11">
        <v>-38</v>
      </c>
    </row>
    <row r="19" spans="1:4" ht="15">
      <c r="A19" t="s">
        <v>148</v>
      </c>
      <c r="D19" s="11">
        <v>-71</v>
      </c>
    </row>
    <row r="20" spans="1:4" ht="15">
      <c r="A20" t="s">
        <v>544</v>
      </c>
      <c r="D20" s="11">
        <v>-235</v>
      </c>
    </row>
    <row r="21" spans="1:4" ht="15">
      <c r="A21" s="4" t="s">
        <v>545</v>
      </c>
      <c r="C21" s="10">
        <v>450</v>
      </c>
      <c r="D21" s="10"/>
    </row>
  </sheetData>
  <sheetProtection selectLockedCells="1" selectUnlockedCells="1"/>
  <mergeCells count="5">
    <mergeCell ref="A2:F2"/>
    <mergeCell ref="C4:D4"/>
    <mergeCell ref="C5:D5"/>
    <mergeCell ref="C6:D6"/>
    <mergeCell ref="C21:D21"/>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112</v>
      </c>
      <c r="B2" s="1"/>
      <c r="C2" s="1"/>
      <c r="D2" s="1"/>
      <c r="E2" s="1"/>
      <c r="F2" s="1"/>
    </row>
    <row r="4" spans="1:8" ht="15">
      <c r="A4" t="s">
        <v>460</v>
      </c>
      <c r="C4" s="6" t="s">
        <v>49</v>
      </c>
      <c r="D4" s="6"/>
      <c r="G4" s="6" t="s">
        <v>50</v>
      </c>
      <c r="H4" s="6"/>
    </row>
    <row r="5" spans="1:8" ht="15">
      <c r="A5" t="s">
        <v>546</v>
      </c>
      <c r="C5" s="10">
        <v>391</v>
      </c>
      <c r="D5" s="10"/>
      <c r="G5" s="10">
        <v>411</v>
      </c>
      <c r="H5" s="10"/>
    </row>
    <row r="6" spans="1:8" ht="15">
      <c r="A6" t="s">
        <v>547</v>
      </c>
      <c r="D6" s="7">
        <v>70</v>
      </c>
      <c r="H6" s="7">
        <v>253</v>
      </c>
    </row>
    <row r="7" spans="1:8" ht="15">
      <c r="A7" t="s">
        <v>548</v>
      </c>
      <c r="D7" s="7">
        <v>90</v>
      </c>
      <c r="H7" s="7">
        <v>110</v>
      </c>
    </row>
    <row r="8" spans="1:8" ht="15">
      <c r="A8" t="s">
        <v>549</v>
      </c>
      <c r="D8" s="7">
        <v>180</v>
      </c>
      <c r="H8" s="7">
        <v>216</v>
      </c>
    </row>
    <row r="9" spans="1:8" ht="15">
      <c r="A9" t="s">
        <v>550</v>
      </c>
      <c r="D9" s="7">
        <v>186</v>
      </c>
      <c r="H9" t="s">
        <v>57</v>
      </c>
    </row>
    <row r="10" spans="1:8" ht="15">
      <c r="A10" t="s">
        <v>148</v>
      </c>
      <c r="D10" s="7">
        <v>20</v>
      </c>
      <c r="H10" s="7">
        <v>33</v>
      </c>
    </row>
    <row r="11" spans="1:8" ht="15">
      <c r="A11" s="4" t="s">
        <v>551</v>
      </c>
      <c r="C11" s="10">
        <v>937</v>
      </c>
      <c r="D11" s="10"/>
      <c r="G11" s="10">
        <v>1023</v>
      </c>
      <c r="H11" s="10"/>
    </row>
  </sheetData>
  <sheetProtection selectLockedCells="1" selectUnlockedCells="1"/>
  <mergeCells count="7">
    <mergeCell ref="A2:F2"/>
    <mergeCell ref="C4:D4"/>
    <mergeCell ref="G4:H4"/>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O6"/>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3.7109375" style="0" customWidth="1"/>
    <col min="5" max="7" width="8.7109375" style="0" customWidth="1"/>
    <col min="8" max="8" width="17.7109375" style="0" customWidth="1"/>
    <col min="9" max="11" width="8.7109375" style="0" customWidth="1"/>
    <col min="12" max="12" width="10.7109375" style="0" customWidth="1"/>
    <col min="13" max="14" width="8.7109375" style="0" customWidth="1"/>
    <col min="15" max="15" width="77.8515625" style="0" customWidth="1"/>
    <col min="16" max="16384" width="8.7109375" style="0" customWidth="1"/>
  </cols>
  <sheetData>
    <row r="2" spans="1:15" ht="39.75" customHeight="1">
      <c r="A2" t="s">
        <v>552</v>
      </c>
      <c r="C2" s="6" t="s">
        <v>553</v>
      </c>
      <c r="D2" s="6"/>
      <c r="G2" s="6" t="s">
        <v>554</v>
      </c>
      <c r="H2" s="6"/>
      <c r="K2" s="5" t="s">
        <v>555</v>
      </c>
      <c r="L2" s="5"/>
      <c r="O2" t="s">
        <v>556</v>
      </c>
    </row>
    <row r="3" spans="1:15" ht="15">
      <c r="A3" t="s">
        <v>557</v>
      </c>
      <c r="D3" t="s">
        <v>558</v>
      </c>
      <c r="H3" t="s">
        <v>559</v>
      </c>
      <c r="K3" s="10">
        <v>900</v>
      </c>
      <c r="L3" s="10"/>
      <c r="O3" t="s">
        <v>560</v>
      </c>
    </row>
    <row r="4" spans="1:15" ht="15">
      <c r="A4" t="s">
        <v>561</v>
      </c>
      <c r="D4" t="s">
        <v>562</v>
      </c>
      <c r="H4" t="s">
        <v>563</v>
      </c>
      <c r="L4" s="7">
        <v>750</v>
      </c>
      <c r="O4" t="s">
        <v>560</v>
      </c>
    </row>
    <row r="5" spans="1:15" ht="39.75" customHeight="1">
      <c r="A5" s="2" t="s">
        <v>564</v>
      </c>
      <c r="D5" t="s">
        <v>565</v>
      </c>
      <c r="H5" t="s">
        <v>566</v>
      </c>
      <c r="L5" s="7">
        <v>3</v>
      </c>
      <c r="O5" t="s">
        <v>567</v>
      </c>
    </row>
    <row r="6" spans="1:15" ht="39.75" customHeight="1">
      <c r="A6" s="2" t="s">
        <v>568</v>
      </c>
      <c r="D6" t="s">
        <v>569</v>
      </c>
      <c r="H6" t="s">
        <v>570</v>
      </c>
      <c r="L6" s="7">
        <v>3</v>
      </c>
      <c r="O6" t="s">
        <v>571</v>
      </c>
    </row>
  </sheetData>
  <sheetProtection selectLockedCells="1" selectUnlockedCells="1"/>
  <mergeCells count="4">
    <mergeCell ref="C2:D2"/>
    <mergeCell ref="G2:H2"/>
    <mergeCell ref="K2:L2"/>
    <mergeCell ref="K3:L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5.7109375" style="0" customWidth="1"/>
    <col min="9" max="16384" width="8.7109375" style="0" customWidth="1"/>
  </cols>
  <sheetData>
    <row r="2" spans="1:6" ht="15">
      <c r="A2" s="1" t="s">
        <v>30</v>
      </c>
      <c r="B2" s="1"/>
      <c r="C2" s="1"/>
      <c r="D2" s="1"/>
      <c r="E2" s="1"/>
      <c r="F2" s="1"/>
    </row>
    <row r="4" spans="1:8" ht="39.75" customHeight="1">
      <c r="A4" s="4"/>
      <c r="C4" s="5" t="s">
        <v>31</v>
      </c>
      <c r="D4" s="5"/>
      <c r="E4" s="5"/>
      <c r="F4" s="5"/>
      <c r="G4" s="5"/>
      <c r="H4" s="5"/>
    </row>
    <row r="5" spans="1:8" ht="15">
      <c r="A5" s="4"/>
      <c r="C5" s="6" t="s">
        <v>32</v>
      </c>
      <c r="D5" s="6"/>
      <c r="G5" s="6" t="s">
        <v>33</v>
      </c>
      <c r="H5" s="6"/>
    </row>
    <row r="6" spans="1:8" ht="15">
      <c r="A6" s="4" t="s">
        <v>34</v>
      </c>
      <c r="D6" s="7">
        <v>175085</v>
      </c>
      <c r="H6" t="s">
        <v>35</v>
      </c>
    </row>
    <row r="7" spans="1:8" ht="39.75" customHeight="1">
      <c r="A7" s="8" t="s">
        <v>36</v>
      </c>
      <c r="D7" s="7">
        <v>19501</v>
      </c>
      <c r="H7" t="s">
        <v>37</v>
      </c>
    </row>
    <row r="8" spans="1:8" ht="15">
      <c r="A8" s="4" t="s">
        <v>38</v>
      </c>
      <c r="D8" s="7">
        <v>7052</v>
      </c>
      <c r="H8" t="s">
        <v>39</v>
      </c>
    </row>
    <row r="9" spans="1:8" ht="15">
      <c r="A9" s="4" t="s">
        <v>40</v>
      </c>
      <c r="D9" s="7">
        <v>79972</v>
      </c>
      <c r="H9" t="s">
        <v>41</v>
      </c>
    </row>
    <row r="10" spans="1:9" ht="15">
      <c r="A10" s="4" t="s">
        <v>42</v>
      </c>
      <c r="B10" s="4"/>
      <c r="C10" s="4"/>
      <c r="D10" s="9">
        <v>281610</v>
      </c>
      <c r="E10" s="4"/>
      <c r="F10" s="4"/>
      <c r="G10" s="4"/>
      <c r="H10" s="4" t="s">
        <v>43</v>
      </c>
      <c r="I10" s="4"/>
    </row>
  </sheetData>
  <sheetProtection selectLockedCells="1" selectUnlockedCells="1"/>
  <mergeCells count="4">
    <mergeCell ref="A2:F2"/>
    <mergeCell ref="C4:H4"/>
    <mergeCell ref="C5:D5"/>
    <mergeCell ref="G5:H5"/>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21.7109375" style="0" customWidth="1"/>
    <col min="5" max="7" width="8.7109375" style="0" customWidth="1"/>
    <col min="8" max="8" width="31.7109375" style="0" customWidth="1"/>
    <col min="9" max="11" width="8.7109375" style="0" customWidth="1"/>
    <col min="12" max="12" width="10.7109375" style="0" customWidth="1"/>
    <col min="13" max="16384" width="8.7109375" style="0" customWidth="1"/>
  </cols>
  <sheetData>
    <row r="2" spans="1:12" ht="39.75" customHeight="1">
      <c r="A2" t="s">
        <v>552</v>
      </c>
      <c r="C2" s="6" t="s">
        <v>572</v>
      </c>
      <c r="D2" s="6"/>
      <c r="G2" s="6" t="s">
        <v>554</v>
      </c>
      <c r="H2" s="6"/>
      <c r="K2" s="5" t="s">
        <v>573</v>
      </c>
      <c r="L2" s="5"/>
    </row>
    <row r="3" spans="1:12" ht="15">
      <c r="A3" t="s">
        <v>557</v>
      </c>
      <c r="D3" t="s">
        <v>574</v>
      </c>
      <c r="H3" t="s">
        <v>575</v>
      </c>
      <c r="K3" s="10">
        <v>1000</v>
      </c>
      <c r="L3" s="10"/>
    </row>
    <row r="4" spans="1:12" ht="15">
      <c r="A4" t="s">
        <v>557</v>
      </c>
      <c r="D4" t="s">
        <v>576</v>
      </c>
      <c r="H4" t="s">
        <v>577</v>
      </c>
      <c r="L4" s="7">
        <v>550</v>
      </c>
    </row>
    <row r="5" spans="1:12" ht="15">
      <c r="A5" t="s">
        <v>578</v>
      </c>
      <c r="D5" t="s">
        <v>579</v>
      </c>
      <c r="H5" t="s">
        <v>580</v>
      </c>
      <c r="L5" s="7">
        <v>550</v>
      </c>
    </row>
    <row r="6" spans="1:12" ht="15">
      <c r="A6" t="s">
        <v>581</v>
      </c>
      <c r="D6" t="s">
        <v>582</v>
      </c>
      <c r="H6" t="s">
        <v>583</v>
      </c>
      <c r="L6" s="7">
        <v>412</v>
      </c>
    </row>
    <row r="7" spans="1:12" ht="15">
      <c r="A7" t="s">
        <v>584</v>
      </c>
      <c r="D7" t="s">
        <v>585</v>
      </c>
      <c r="H7" t="s">
        <v>586</v>
      </c>
      <c r="L7" s="7">
        <v>796</v>
      </c>
    </row>
    <row r="8" spans="1:12" ht="15">
      <c r="A8" t="s">
        <v>587</v>
      </c>
      <c r="D8" t="s">
        <v>588</v>
      </c>
      <c r="H8" t="s">
        <v>589</v>
      </c>
      <c r="L8" s="7">
        <v>33</v>
      </c>
    </row>
    <row r="9" spans="1:12" ht="15">
      <c r="A9" t="s">
        <v>590</v>
      </c>
      <c r="D9" t="s">
        <v>591</v>
      </c>
      <c r="H9" t="s">
        <v>592</v>
      </c>
      <c r="L9" s="7">
        <v>23</v>
      </c>
    </row>
    <row r="10" spans="1:12" ht="15">
      <c r="A10" t="s">
        <v>593</v>
      </c>
      <c r="D10" t="s">
        <v>594</v>
      </c>
      <c r="H10" t="s">
        <v>595</v>
      </c>
      <c r="L10" s="7">
        <v>9</v>
      </c>
    </row>
    <row r="11" spans="1:12" ht="15">
      <c r="A11" t="s">
        <v>596</v>
      </c>
      <c r="D11" t="s">
        <v>597</v>
      </c>
      <c r="H11" t="s">
        <v>598</v>
      </c>
      <c r="L11" s="7">
        <v>4</v>
      </c>
    </row>
    <row r="12" spans="1:12" ht="15">
      <c r="A12" t="s">
        <v>599</v>
      </c>
      <c r="D12" t="s">
        <v>600</v>
      </c>
      <c r="H12" t="s">
        <v>601</v>
      </c>
      <c r="L12" s="7">
        <v>3</v>
      </c>
    </row>
    <row r="13" spans="1:12" ht="15">
      <c r="A13" t="s">
        <v>602</v>
      </c>
      <c r="D13" t="s">
        <v>603</v>
      </c>
      <c r="H13" t="s">
        <v>604</v>
      </c>
      <c r="L13" s="7">
        <v>3</v>
      </c>
    </row>
    <row r="14" spans="1:12" ht="15">
      <c r="A14" t="s">
        <v>596</v>
      </c>
      <c r="D14" t="s">
        <v>605</v>
      </c>
      <c r="H14" t="s">
        <v>606</v>
      </c>
      <c r="L14" s="7">
        <v>1</v>
      </c>
    </row>
  </sheetData>
  <sheetProtection selectLockedCells="1" selectUnlockedCells="1"/>
  <mergeCells count="4">
    <mergeCell ref="C2:D2"/>
    <mergeCell ref="G2:H2"/>
    <mergeCell ref="K2:L2"/>
    <mergeCell ref="K3:L3"/>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20.7109375" style="0" customWidth="1"/>
    <col min="4" max="4" width="8.7109375" style="0" customWidth="1"/>
    <col min="5" max="5" width="18.7109375" style="0" customWidth="1"/>
    <col min="6" max="7" width="8.7109375" style="0" customWidth="1"/>
    <col min="8" max="8" width="10.7109375" style="0" customWidth="1"/>
    <col min="9" max="16384" width="8.7109375" style="0" customWidth="1"/>
  </cols>
  <sheetData>
    <row r="2" spans="1:8" ht="39.75" customHeight="1">
      <c r="A2" t="s">
        <v>552</v>
      </c>
      <c r="C2" t="s">
        <v>572</v>
      </c>
      <c r="E2" t="s">
        <v>554</v>
      </c>
      <c r="G2" s="5" t="s">
        <v>573</v>
      </c>
      <c r="H2" s="5"/>
    </row>
    <row r="3" spans="1:8" ht="39.75" customHeight="1">
      <c r="A3" s="2" t="s">
        <v>607</v>
      </c>
      <c r="C3" t="s">
        <v>608</v>
      </c>
      <c r="E3" t="s">
        <v>592</v>
      </c>
      <c r="G3" s="10">
        <v>23</v>
      </c>
      <c r="H3" s="10"/>
    </row>
    <row r="4" spans="1:8" ht="39.75" customHeight="1">
      <c r="A4" s="2" t="s">
        <v>609</v>
      </c>
      <c r="C4" t="s">
        <v>610</v>
      </c>
      <c r="E4" t="s">
        <v>611</v>
      </c>
      <c r="H4" s="7">
        <v>5</v>
      </c>
    </row>
    <row r="5" spans="1:8" ht="39.75" customHeight="1">
      <c r="A5" s="2" t="s">
        <v>612</v>
      </c>
      <c r="C5" t="s">
        <v>588</v>
      </c>
      <c r="E5" t="s">
        <v>589</v>
      </c>
      <c r="H5" s="7">
        <v>32</v>
      </c>
    </row>
    <row r="6" spans="1:8" ht="15">
      <c r="A6" t="s">
        <v>613</v>
      </c>
      <c r="C6" t="s">
        <v>614</v>
      </c>
      <c r="E6" t="s">
        <v>615</v>
      </c>
      <c r="H6" s="7">
        <v>23</v>
      </c>
    </row>
    <row r="7" spans="1:8" ht="15">
      <c r="A7" t="s">
        <v>616</v>
      </c>
      <c r="C7" t="s">
        <v>594</v>
      </c>
      <c r="E7" t="s">
        <v>595</v>
      </c>
      <c r="H7" s="7">
        <v>10</v>
      </c>
    </row>
    <row r="8" spans="1:8" ht="39.75" customHeight="1">
      <c r="A8" s="2" t="s">
        <v>617</v>
      </c>
      <c r="C8" t="s">
        <v>618</v>
      </c>
      <c r="E8" t="s">
        <v>619</v>
      </c>
      <c r="H8" s="7">
        <v>39</v>
      </c>
    </row>
    <row r="9" spans="1:8" ht="15">
      <c r="A9" t="s">
        <v>620</v>
      </c>
      <c r="C9" t="s">
        <v>621</v>
      </c>
      <c r="E9" t="s">
        <v>586</v>
      </c>
      <c r="H9" s="7">
        <v>38</v>
      </c>
    </row>
    <row r="10" spans="1:8" ht="39.75" customHeight="1">
      <c r="A10" s="2" t="s">
        <v>622</v>
      </c>
      <c r="C10" t="s">
        <v>605</v>
      </c>
      <c r="E10" t="s">
        <v>623</v>
      </c>
      <c r="H10" s="7">
        <v>1</v>
      </c>
    </row>
    <row r="11" spans="1:8" ht="39.75" customHeight="1">
      <c r="A11" s="2" t="s">
        <v>617</v>
      </c>
      <c r="C11" t="s">
        <v>624</v>
      </c>
      <c r="E11" t="s">
        <v>625</v>
      </c>
      <c r="H11" s="7">
        <v>25</v>
      </c>
    </row>
    <row r="12" spans="1:8" ht="15">
      <c r="A12" t="s">
        <v>599</v>
      </c>
      <c r="C12" t="s">
        <v>600</v>
      </c>
      <c r="E12" t="s">
        <v>601</v>
      </c>
      <c r="H12" s="7">
        <v>36</v>
      </c>
    </row>
    <row r="13" spans="1:8" ht="15">
      <c r="A13" t="s">
        <v>626</v>
      </c>
      <c r="C13" t="s">
        <v>603</v>
      </c>
      <c r="E13" t="s">
        <v>604</v>
      </c>
      <c r="H13" s="7">
        <v>6</v>
      </c>
    </row>
    <row r="14" spans="1:8" ht="39.75" customHeight="1">
      <c r="A14" s="2" t="s">
        <v>617</v>
      </c>
      <c r="C14" t="s">
        <v>627</v>
      </c>
      <c r="E14" t="s">
        <v>628</v>
      </c>
      <c r="H14" s="7">
        <v>1</v>
      </c>
    </row>
    <row r="15" spans="1:8" ht="39.75" customHeight="1">
      <c r="A15" s="2" t="s">
        <v>617</v>
      </c>
      <c r="C15" t="s">
        <v>629</v>
      </c>
      <c r="E15" t="s">
        <v>630</v>
      </c>
      <c r="H15" s="7">
        <v>1</v>
      </c>
    </row>
    <row r="16" spans="1:8" ht="39.75" customHeight="1">
      <c r="A16" s="2" t="s">
        <v>617</v>
      </c>
      <c r="C16" t="s">
        <v>631</v>
      </c>
      <c r="E16" t="s">
        <v>632</v>
      </c>
      <c r="H16" s="7">
        <v>1</v>
      </c>
    </row>
    <row r="17" spans="1:8" ht="15">
      <c r="A17" t="s">
        <v>557</v>
      </c>
      <c r="C17" t="s">
        <v>633</v>
      </c>
      <c r="E17" t="s">
        <v>634</v>
      </c>
      <c r="H17" s="7">
        <v>600</v>
      </c>
    </row>
    <row r="18" spans="1:8" ht="15">
      <c r="A18" t="s">
        <v>635</v>
      </c>
      <c r="C18" t="s">
        <v>636</v>
      </c>
      <c r="E18" t="s">
        <v>628</v>
      </c>
      <c r="H18" s="7">
        <v>18</v>
      </c>
    </row>
    <row r="19" spans="1:8" ht="39.75" customHeight="1">
      <c r="A19" s="2" t="s">
        <v>637</v>
      </c>
      <c r="C19" t="s">
        <v>638</v>
      </c>
      <c r="E19" t="s">
        <v>628</v>
      </c>
      <c r="H19" s="7">
        <v>1</v>
      </c>
    </row>
  </sheetData>
  <sheetProtection selectLockedCells="1" selectUnlockedCells="1"/>
  <mergeCells count="2">
    <mergeCell ref="G2:H2"/>
    <mergeCell ref="G3:H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J4"/>
  <sheetViews>
    <sheetView workbookViewId="0" topLeftCell="A1">
      <selection activeCell="A1" sqref="A1"/>
    </sheetView>
  </sheetViews>
  <sheetFormatPr defaultColWidth="8.00390625" defaultRowHeight="15"/>
  <cols>
    <col min="1" max="16384" width="8.7109375" style="0" customWidth="1"/>
  </cols>
  <sheetData>
    <row r="2" spans="1:10" ht="15">
      <c r="A2" s="6" t="s">
        <v>639</v>
      </c>
      <c r="B2" s="6"/>
      <c r="C2" s="6"/>
      <c r="D2" s="6"/>
      <c r="E2" s="6"/>
      <c r="F2" s="6"/>
      <c r="I2" s="6" t="s">
        <v>640</v>
      </c>
      <c r="J2" s="6"/>
    </row>
    <row r="3" spans="1:10" ht="39.75" customHeight="1">
      <c r="A3" s="5" t="s">
        <v>641</v>
      </c>
      <c r="B3" s="5"/>
      <c r="E3" s="5" t="s">
        <v>642</v>
      </c>
      <c r="F3" s="5"/>
      <c r="I3" s="5" t="s">
        <v>643</v>
      </c>
      <c r="J3" s="5"/>
    </row>
    <row r="4" spans="1:10" ht="15">
      <c r="A4" s="10">
        <v>254</v>
      </c>
      <c r="B4" s="10"/>
      <c r="E4" s="14">
        <v>-980</v>
      </c>
      <c r="F4" s="14"/>
      <c r="I4" s="14">
        <v>-285</v>
      </c>
      <c r="J4" s="14"/>
    </row>
  </sheetData>
  <sheetProtection selectLockedCells="1" selectUnlockedCells="1"/>
  <mergeCells count="8">
    <mergeCell ref="A2:F2"/>
    <mergeCell ref="I2:J2"/>
    <mergeCell ref="A3:B3"/>
    <mergeCell ref="E3:F3"/>
    <mergeCell ref="I3:J3"/>
    <mergeCell ref="A4:B4"/>
    <mergeCell ref="E4:F4"/>
    <mergeCell ref="I4:J4"/>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U13"/>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c r="B2" s="1"/>
      <c r="C2" s="1"/>
      <c r="D2" s="1"/>
      <c r="E2" s="1"/>
      <c r="F2" s="1"/>
    </row>
    <row r="4" spans="3:21" ht="15">
      <c r="C4" s="6"/>
      <c r="D4" s="6"/>
      <c r="G4" s="6" t="s">
        <v>644</v>
      </c>
      <c r="H4" s="6"/>
      <c r="I4" s="6"/>
      <c r="J4" s="6"/>
      <c r="K4" s="6"/>
      <c r="L4" s="6"/>
      <c r="M4" s="6"/>
      <c r="N4" s="6"/>
      <c r="O4" s="6"/>
      <c r="P4" s="6"/>
      <c r="Q4" s="6"/>
      <c r="R4" s="6"/>
      <c r="S4" s="6"/>
      <c r="T4" s="6"/>
      <c r="U4" s="6"/>
    </row>
    <row r="5" spans="1:20" ht="39.75" customHeight="1">
      <c r="A5" t="s">
        <v>460</v>
      </c>
      <c r="C5" s="6" t="s">
        <v>42</v>
      </c>
      <c r="D5" s="6"/>
      <c r="G5" s="6" t="s">
        <v>464</v>
      </c>
      <c r="H5" s="6"/>
      <c r="K5" s="5" t="s">
        <v>645</v>
      </c>
      <c r="L5" s="5"/>
      <c r="O5" s="12" t="s">
        <v>646</v>
      </c>
      <c r="P5" s="12"/>
      <c r="S5" s="12" t="s">
        <v>647</v>
      </c>
      <c r="T5" s="12"/>
    </row>
    <row r="6" spans="1:20" ht="15">
      <c r="A6" t="s">
        <v>87</v>
      </c>
      <c r="C6" s="10">
        <v>6066</v>
      </c>
      <c r="D6" s="10"/>
      <c r="G6" s="10">
        <v>195</v>
      </c>
      <c r="H6" s="10"/>
      <c r="K6" s="10">
        <v>1024</v>
      </c>
      <c r="L6" s="10"/>
      <c r="O6" s="10">
        <v>900</v>
      </c>
      <c r="P6" s="10"/>
      <c r="S6" s="10">
        <v>3947</v>
      </c>
      <c r="T6" s="10"/>
    </row>
    <row r="7" spans="1:20" ht="15">
      <c r="A7" t="s">
        <v>648</v>
      </c>
      <c r="D7" s="7">
        <v>3536</v>
      </c>
      <c r="H7" s="7">
        <v>270</v>
      </c>
      <c r="L7" s="7">
        <v>474</v>
      </c>
      <c r="P7" s="7">
        <v>443</v>
      </c>
      <c r="T7" s="7">
        <v>2349</v>
      </c>
    </row>
    <row r="8" spans="1:20" ht="15">
      <c r="A8" t="s">
        <v>649</v>
      </c>
      <c r="D8" s="7">
        <v>731</v>
      </c>
      <c r="H8" s="7">
        <v>47</v>
      </c>
      <c r="L8" s="7">
        <v>114</v>
      </c>
      <c r="P8" s="7">
        <v>109</v>
      </c>
      <c r="T8" s="7">
        <v>461</v>
      </c>
    </row>
    <row r="9" spans="1:20" ht="15">
      <c r="A9" t="s">
        <v>650</v>
      </c>
      <c r="D9" s="7">
        <v>1613</v>
      </c>
      <c r="H9" s="7">
        <v>512</v>
      </c>
      <c r="L9" s="7">
        <v>823</v>
      </c>
      <c r="P9" s="7">
        <v>264</v>
      </c>
      <c r="T9" s="7">
        <v>14</v>
      </c>
    </row>
    <row r="10" spans="1:20" ht="15">
      <c r="A10" t="s">
        <v>651</v>
      </c>
      <c r="D10" s="7">
        <v>4450</v>
      </c>
      <c r="H10" s="7">
        <v>928</v>
      </c>
      <c r="L10" s="7">
        <v>1207</v>
      </c>
      <c r="P10" s="7">
        <v>1022</v>
      </c>
      <c r="T10" s="7">
        <v>1293</v>
      </c>
    </row>
    <row r="11" spans="1:20" ht="15">
      <c r="A11" t="s">
        <v>652</v>
      </c>
      <c r="D11" s="7">
        <v>2286</v>
      </c>
      <c r="H11" s="7">
        <v>1208</v>
      </c>
      <c r="L11" s="7">
        <v>231</v>
      </c>
      <c r="P11" s="7">
        <v>155</v>
      </c>
      <c r="T11" s="7">
        <v>692</v>
      </c>
    </row>
    <row r="12" spans="1:20" ht="15">
      <c r="A12" t="s">
        <v>653</v>
      </c>
      <c r="D12" s="7">
        <v>1208</v>
      </c>
      <c r="H12" t="s">
        <v>57</v>
      </c>
      <c r="L12" t="s">
        <v>57</v>
      </c>
      <c r="P12" t="s">
        <v>57</v>
      </c>
      <c r="T12" s="7">
        <v>1208</v>
      </c>
    </row>
    <row r="13" spans="1:20" ht="15">
      <c r="A13" s="4" t="s">
        <v>654</v>
      </c>
      <c r="C13" s="10">
        <v>19890</v>
      </c>
      <c r="D13" s="10"/>
      <c r="G13" s="10">
        <v>3160</v>
      </c>
      <c r="H13" s="10"/>
      <c r="K13" s="10">
        <v>3873</v>
      </c>
      <c r="L13" s="10"/>
      <c r="O13" s="10">
        <v>2893</v>
      </c>
      <c r="P13" s="10"/>
      <c r="S13" s="10">
        <v>9964</v>
      </c>
      <c r="T13" s="10"/>
    </row>
  </sheetData>
  <sheetProtection selectLockedCells="1" selectUnlockedCells="1"/>
  <mergeCells count="18">
    <mergeCell ref="A2:F2"/>
    <mergeCell ref="C4:D4"/>
    <mergeCell ref="G4:U4"/>
    <mergeCell ref="C5:D5"/>
    <mergeCell ref="G5:H5"/>
    <mergeCell ref="K5:L5"/>
    <mergeCell ref="O5:P5"/>
    <mergeCell ref="S5:T5"/>
    <mergeCell ref="C6:D6"/>
    <mergeCell ref="G6:H6"/>
    <mergeCell ref="K6:L6"/>
    <mergeCell ref="O6:P6"/>
    <mergeCell ref="S6:T6"/>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D17"/>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16384" width="8.7109375" style="0" customWidth="1"/>
  </cols>
  <sheetData>
    <row r="2" spans="1:4" ht="39.75" customHeight="1">
      <c r="A2" t="s">
        <v>460</v>
      </c>
      <c r="C2" s="5" t="s">
        <v>655</v>
      </c>
      <c r="D2" s="5"/>
    </row>
    <row r="3" spans="1:4" ht="15">
      <c r="A3" t="s">
        <v>656</v>
      </c>
      <c r="C3" s="10">
        <v>548</v>
      </c>
      <c r="D3" s="10"/>
    </row>
    <row r="4" spans="1:4" ht="15">
      <c r="A4" s="4" t="s">
        <v>657</v>
      </c>
      <c r="D4" s="11">
        <v>-427</v>
      </c>
    </row>
    <row r="5" spans="1:4" ht="15">
      <c r="A5" t="s">
        <v>658</v>
      </c>
      <c r="D5" s="7">
        <v>226</v>
      </c>
    </row>
    <row r="6" spans="1:4" ht="15">
      <c r="A6" t="s">
        <v>659</v>
      </c>
      <c r="D6" s="7">
        <v>572</v>
      </c>
    </row>
    <row r="7" spans="1:4" ht="15">
      <c r="A7" t="s">
        <v>660</v>
      </c>
      <c r="D7" s="7">
        <v>29</v>
      </c>
    </row>
    <row r="8" spans="1:4" ht="15">
      <c r="A8" t="s">
        <v>661</v>
      </c>
      <c r="D8" s="11">
        <v>-22</v>
      </c>
    </row>
    <row r="9" spans="1:4" ht="15">
      <c r="A9" t="s">
        <v>662</v>
      </c>
      <c r="D9" s="11">
        <v>-58</v>
      </c>
    </row>
    <row r="10" spans="1:4" ht="15">
      <c r="A10" t="s">
        <v>663</v>
      </c>
      <c r="C10" s="10">
        <v>868</v>
      </c>
      <c r="D10" s="10"/>
    </row>
    <row r="11" spans="1:4" ht="15">
      <c r="A11" s="4" t="s">
        <v>664</v>
      </c>
      <c r="D11" s="11">
        <v>-203</v>
      </c>
    </row>
    <row r="12" spans="1:4" ht="15">
      <c r="A12" t="s">
        <v>658</v>
      </c>
      <c r="D12" s="7">
        <v>469</v>
      </c>
    </row>
    <row r="13" spans="1:4" ht="15">
      <c r="A13" t="s">
        <v>659</v>
      </c>
      <c r="D13" s="11">
        <v>-513</v>
      </c>
    </row>
    <row r="14" spans="1:4" ht="15">
      <c r="A14" t="s">
        <v>665</v>
      </c>
      <c r="D14" s="7">
        <v>139</v>
      </c>
    </row>
    <row r="15" spans="1:4" ht="15">
      <c r="A15" t="s">
        <v>661</v>
      </c>
      <c r="D15" s="11">
        <v>-104</v>
      </c>
    </row>
    <row r="16" spans="1:4" ht="15">
      <c r="A16" t="s">
        <v>662</v>
      </c>
      <c r="D16" s="7">
        <v>73</v>
      </c>
    </row>
    <row r="17" spans="1:4" ht="15">
      <c r="A17" t="s">
        <v>666</v>
      </c>
      <c r="C17" s="10">
        <v>729</v>
      </c>
      <c r="D17" s="10"/>
    </row>
  </sheetData>
  <sheetProtection selectLockedCells="1" selectUnlockedCells="1"/>
  <mergeCells count="4">
    <mergeCell ref="C2:D2"/>
    <mergeCell ref="C3:D3"/>
    <mergeCell ref="C10:D10"/>
    <mergeCell ref="C17:D1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AB8"/>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4" ht="15">
      <c r="C2" s="6" t="s">
        <v>667</v>
      </c>
      <c r="D2" s="6"/>
      <c r="E2" s="6"/>
      <c r="F2" s="6"/>
      <c r="G2" s="6"/>
      <c r="H2" s="6"/>
      <c r="I2" s="6"/>
      <c r="J2" s="6"/>
      <c r="K2" s="6"/>
      <c r="L2" s="6"/>
      <c r="M2" s="6"/>
      <c r="N2" s="6"/>
      <c r="O2" s="6"/>
      <c r="P2" s="6"/>
      <c r="Q2" s="6"/>
      <c r="R2" s="6"/>
      <c r="S2" s="6"/>
      <c r="T2" s="6"/>
      <c r="U2" s="6"/>
      <c r="V2" s="6"/>
      <c r="W2" s="6"/>
      <c r="X2" s="6"/>
    </row>
    <row r="3" spans="1:28" ht="39.75" customHeight="1">
      <c r="A3" t="s">
        <v>460</v>
      </c>
      <c r="C3" s="6" t="s">
        <v>464</v>
      </c>
      <c r="D3" s="6"/>
      <c r="G3" s="6" t="s">
        <v>465</v>
      </c>
      <c r="H3" s="6"/>
      <c r="K3" s="6" t="s">
        <v>466</v>
      </c>
      <c r="L3" s="6"/>
      <c r="O3" s="6" t="s">
        <v>467</v>
      </c>
      <c r="P3" s="6"/>
      <c r="S3" s="6" t="s">
        <v>668</v>
      </c>
      <c r="T3" s="6"/>
      <c r="W3" s="12" t="s">
        <v>669</v>
      </c>
      <c r="X3" s="12"/>
      <c r="AA3" s="12" t="s">
        <v>670</v>
      </c>
      <c r="AB3" s="12"/>
    </row>
    <row r="4" ht="39.75" customHeight="1">
      <c r="A4" s="8" t="s">
        <v>671</v>
      </c>
    </row>
    <row r="5" spans="1:28" ht="15">
      <c r="A5" t="s">
        <v>672</v>
      </c>
      <c r="C5" s="14">
        <v>-48</v>
      </c>
      <c r="D5" s="14"/>
      <c r="G5" s="10">
        <v>8</v>
      </c>
      <c r="H5" s="10"/>
      <c r="K5" s="10">
        <v>8</v>
      </c>
      <c r="L5" s="10"/>
      <c r="O5" s="10">
        <v>11</v>
      </c>
      <c r="P5" s="10"/>
      <c r="S5" s="10">
        <v>17</v>
      </c>
      <c r="T5" s="10"/>
      <c r="W5" s="6" t="s">
        <v>673</v>
      </c>
      <c r="X5" s="6"/>
      <c r="AA5" s="14">
        <v>-4</v>
      </c>
      <c r="AB5" s="14"/>
    </row>
    <row r="6" spans="1:28" ht="15">
      <c r="A6" t="s">
        <v>674</v>
      </c>
      <c r="D6" s="7">
        <v>212</v>
      </c>
      <c r="H6" s="7">
        <v>78</v>
      </c>
      <c r="L6" s="7">
        <v>13</v>
      </c>
      <c r="P6" s="11">
        <v>-1</v>
      </c>
      <c r="T6" s="7">
        <v>1</v>
      </c>
      <c r="X6" t="s">
        <v>57</v>
      </c>
      <c r="AB6" s="7">
        <v>303</v>
      </c>
    </row>
    <row r="7" spans="1:28" ht="39.75" customHeight="1">
      <c r="A7" s="2" t="s">
        <v>675</v>
      </c>
      <c r="D7" s="7">
        <v>215</v>
      </c>
      <c r="H7" s="7">
        <v>109</v>
      </c>
      <c r="L7" s="7">
        <v>75</v>
      </c>
      <c r="P7" s="7">
        <v>20</v>
      </c>
      <c r="T7" s="7">
        <v>10</v>
      </c>
      <c r="X7" s="7">
        <v>1</v>
      </c>
      <c r="AB7" s="7">
        <v>430</v>
      </c>
    </row>
    <row r="8" spans="1:28" ht="15">
      <c r="A8" t="s">
        <v>42</v>
      </c>
      <c r="C8" s="10">
        <v>379</v>
      </c>
      <c r="D8" s="10"/>
      <c r="G8" s="10">
        <v>195</v>
      </c>
      <c r="H8" s="10"/>
      <c r="K8" s="10">
        <v>96</v>
      </c>
      <c r="L8" s="10"/>
      <c r="O8" s="10">
        <v>30</v>
      </c>
      <c r="P8" s="10"/>
      <c r="S8" s="10">
        <v>28</v>
      </c>
      <c r="T8" s="10"/>
      <c r="W8" s="10">
        <v>1</v>
      </c>
      <c r="X8" s="10"/>
      <c r="AA8" s="10">
        <v>729</v>
      </c>
      <c r="AB8" s="10"/>
    </row>
  </sheetData>
  <sheetProtection selectLockedCells="1" selectUnlockedCells="1"/>
  <mergeCells count="22">
    <mergeCell ref="C2:X2"/>
    <mergeCell ref="C3:D3"/>
    <mergeCell ref="G3:H3"/>
    <mergeCell ref="K3:L3"/>
    <mergeCell ref="O3:P3"/>
    <mergeCell ref="S3:T3"/>
    <mergeCell ref="W3:X3"/>
    <mergeCell ref="AA3:AB3"/>
    <mergeCell ref="C5:D5"/>
    <mergeCell ref="G5:H5"/>
    <mergeCell ref="K5:L5"/>
    <mergeCell ref="O5:P5"/>
    <mergeCell ref="S5:T5"/>
    <mergeCell ref="W5:X5"/>
    <mergeCell ref="AA5:AB5"/>
    <mergeCell ref="C8:D8"/>
    <mergeCell ref="G8:H8"/>
    <mergeCell ref="K8:L8"/>
    <mergeCell ref="O8:P8"/>
    <mergeCell ref="S8:T8"/>
    <mergeCell ref="W8:X8"/>
    <mergeCell ref="AA8:AB8"/>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S8"/>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66.7109375" style="0" customWidth="1"/>
    <col min="16" max="18" width="8.7109375" style="0" customWidth="1"/>
    <col min="19" max="19" width="1.7109375" style="0" customWidth="1"/>
    <col min="20" max="16384" width="8.7109375" style="0" customWidth="1"/>
  </cols>
  <sheetData>
    <row r="2" spans="1:19" ht="39.75" customHeight="1">
      <c r="A2" t="s">
        <v>676</v>
      </c>
      <c r="C2" s="12" t="s">
        <v>677</v>
      </c>
      <c r="D2" s="12"/>
      <c r="G2" s="12" t="s">
        <v>678</v>
      </c>
      <c r="H2" s="12"/>
      <c r="K2" s="5" t="s">
        <v>679</v>
      </c>
      <c r="L2" s="5"/>
      <c r="O2" s="2" t="s">
        <v>680</v>
      </c>
      <c r="R2" s="12" t="s">
        <v>681</v>
      </c>
      <c r="S2" s="12"/>
    </row>
    <row r="3" spans="1:19" ht="15">
      <c r="A3" t="s">
        <v>682</v>
      </c>
      <c r="C3" s="10">
        <v>577</v>
      </c>
      <c r="D3" s="10"/>
      <c r="G3" s="10">
        <v>27</v>
      </c>
      <c r="H3" s="10"/>
      <c r="K3" s="10">
        <v>550</v>
      </c>
      <c r="L3" s="10"/>
      <c r="O3" t="s">
        <v>57</v>
      </c>
      <c r="R3" s="6" t="s">
        <v>673</v>
      </c>
      <c r="S3" s="6"/>
    </row>
    <row r="4" spans="1:19" ht="15">
      <c r="A4" t="s">
        <v>683</v>
      </c>
      <c r="D4" s="7">
        <v>32</v>
      </c>
      <c r="H4" t="s">
        <v>57</v>
      </c>
      <c r="L4" s="7">
        <v>32</v>
      </c>
      <c r="O4" t="s">
        <v>57</v>
      </c>
      <c r="S4" t="s">
        <v>57</v>
      </c>
    </row>
    <row r="5" ht="15">
      <c r="A5" t="s">
        <v>684</v>
      </c>
    </row>
    <row r="6" spans="1:19" ht="39.75" customHeight="1">
      <c r="A6" s="2" t="s">
        <v>685</v>
      </c>
      <c r="D6" s="7">
        <v>165</v>
      </c>
      <c r="H6" s="7">
        <v>1</v>
      </c>
      <c r="L6" s="7">
        <v>164</v>
      </c>
      <c r="O6" t="s">
        <v>57</v>
      </c>
      <c r="S6" t="s">
        <v>57</v>
      </c>
    </row>
    <row r="7" spans="1:19" ht="39.75" customHeight="1">
      <c r="A7" s="2" t="s">
        <v>686</v>
      </c>
      <c r="D7" s="7">
        <v>80</v>
      </c>
      <c r="H7" s="7">
        <v>28</v>
      </c>
      <c r="L7" s="7">
        <v>52</v>
      </c>
      <c r="O7" t="s">
        <v>57</v>
      </c>
      <c r="S7" t="s">
        <v>57</v>
      </c>
    </row>
    <row r="8" spans="1:19" ht="15">
      <c r="A8" t="s">
        <v>42</v>
      </c>
      <c r="C8" s="10">
        <v>854</v>
      </c>
      <c r="D8" s="10"/>
      <c r="G8" s="10">
        <v>56</v>
      </c>
      <c r="H8" s="10"/>
      <c r="K8" s="10">
        <v>798</v>
      </c>
      <c r="L8" s="10"/>
      <c r="O8" t="s">
        <v>57</v>
      </c>
      <c r="R8" s="6" t="s">
        <v>673</v>
      </c>
      <c r="S8" s="6"/>
    </row>
  </sheetData>
  <sheetProtection selectLockedCells="1" selectUnlockedCells="1"/>
  <mergeCells count="12">
    <mergeCell ref="C2:D2"/>
    <mergeCell ref="G2:H2"/>
    <mergeCell ref="K2:L2"/>
    <mergeCell ref="R2:S2"/>
    <mergeCell ref="C3:D3"/>
    <mergeCell ref="G3:H3"/>
    <mergeCell ref="K3:L3"/>
    <mergeCell ref="R3:S3"/>
    <mergeCell ref="C8:D8"/>
    <mergeCell ref="G8:H8"/>
    <mergeCell ref="K8:L8"/>
    <mergeCell ref="R8:S8"/>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6" t="s">
        <v>687</v>
      </c>
      <c r="D2" s="6"/>
      <c r="E2" s="6"/>
      <c r="F2" s="6"/>
      <c r="G2" s="6"/>
      <c r="H2" s="6"/>
      <c r="I2" s="6"/>
      <c r="J2" s="6"/>
      <c r="K2" s="6"/>
      <c r="L2" s="6"/>
      <c r="M2" s="6"/>
      <c r="N2" s="6"/>
      <c r="O2" s="6"/>
      <c r="P2" s="6"/>
    </row>
    <row r="3" spans="1:16" ht="39.75" customHeight="1">
      <c r="A3" t="s">
        <v>676</v>
      </c>
      <c r="C3" s="5" t="s">
        <v>688</v>
      </c>
      <c r="D3" s="5"/>
      <c r="G3" s="5" t="s">
        <v>689</v>
      </c>
      <c r="H3" s="5"/>
      <c r="K3" s="12" t="s">
        <v>690</v>
      </c>
      <c r="L3" s="12"/>
      <c r="O3" s="12" t="s">
        <v>691</v>
      </c>
      <c r="P3" s="12"/>
    </row>
    <row r="4" spans="1:16" ht="15">
      <c r="A4" t="s">
        <v>682</v>
      </c>
      <c r="C4" s="10">
        <v>520</v>
      </c>
      <c r="D4" s="10"/>
      <c r="G4" s="10">
        <v>36</v>
      </c>
      <c r="H4" s="10"/>
      <c r="K4" s="10">
        <v>21</v>
      </c>
      <c r="L4" s="10"/>
      <c r="O4" s="10">
        <v>577</v>
      </c>
      <c r="P4" s="10"/>
    </row>
    <row r="5" spans="1:16" ht="15">
      <c r="A5" t="s">
        <v>683</v>
      </c>
      <c r="D5" s="7">
        <v>32</v>
      </c>
      <c r="H5" t="s">
        <v>57</v>
      </c>
      <c r="L5" t="s">
        <v>57</v>
      </c>
      <c r="P5" s="7">
        <v>32</v>
      </c>
    </row>
    <row r="6" ht="15">
      <c r="A6" t="s">
        <v>684</v>
      </c>
    </row>
    <row r="7" spans="1:16" ht="15">
      <c r="A7" t="s">
        <v>692</v>
      </c>
      <c r="D7" s="7">
        <v>128</v>
      </c>
      <c r="H7" s="7">
        <v>25</v>
      </c>
      <c r="L7" s="7">
        <v>12</v>
      </c>
      <c r="P7" s="7">
        <v>165</v>
      </c>
    </row>
    <row r="8" spans="1:16" ht="15">
      <c r="A8" t="s">
        <v>693</v>
      </c>
      <c r="D8" s="7">
        <v>67</v>
      </c>
      <c r="H8" s="7">
        <v>10</v>
      </c>
      <c r="L8" s="7">
        <v>3</v>
      </c>
      <c r="P8" s="7">
        <v>80</v>
      </c>
    </row>
    <row r="9" spans="1:16" ht="15">
      <c r="A9" t="s">
        <v>42</v>
      </c>
      <c r="C9" s="10">
        <v>747</v>
      </c>
      <c r="D9" s="10"/>
      <c r="G9" s="10">
        <v>71</v>
      </c>
      <c r="H9" s="10"/>
      <c r="K9" s="10">
        <v>36</v>
      </c>
      <c r="L9" s="10"/>
      <c r="O9" s="10">
        <v>854</v>
      </c>
      <c r="P9" s="10"/>
    </row>
  </sheetData>
  <sheetProtection selectLockedCells="1" selectUnlockedCells="1"/>
  <mergeCells count="13">
    <mergeCell ref="C2:P2"/>
    <mergeCell ref="C3:D3"/>
    <mergeCell ref="G3:H3"/>
    <mergeCell ref="K3:L3"/>
    <mergeCell ref="O3:P3"/>
    <mergeCell ref="C4:D4"/>
    <mergeCell ref="G4:H4"/>
    <mergeCell ref="K4:L4"/>
    <mergeCell ref="O4:P4"/>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31.7109375" style="0" customWidth="1"/>
    <col min="2" max="2" width="5.7109375" style="0" customWidth="1"/>
    <col min="3" max="3" width="8.7109375" style="0" customWidth="1"/>
    <col min="4" max="4" width="31.7109375" style="0" customWidth="1"/>
    <col min="5" max="5" width="5.7109375" style="0" customWidth="1"/>
    <col min="6" max="16384" width="8.7109375" style="0" customWidth="1"/>
  </cols>
  <sheetData>
    <row r="2" spans="1:5" ht="15">
      <c r="A2" s="1" t="s">
        <v>694</v>
      </c>
      <c r="B2" s="1"/>
      <c r="D2" s="1" t="s">
        <v>695</v>
      </c>
      <c r="E2" s="1"/>
    </row>
    <row r="3" spans="1:5" ht="15">
      <c r="A3" t="s">
        <v>696</v>
      </c>
      <c r="B3" s="4" t="s">
        <v>697</v>
      </c>
      <c r="D3" t="s">
        <v>696</v>
      </c>
      <c r="E3" s="4" t="s">
        <v>698</v>
      </c>
    </row>
    <row r="4" spans="1:5" ht="15">
      <c r="A4" t="s">
        <v>699</v>
      </c>
      <c r="B4" s="4" t="s">
        <v>700</v>
      </c>
      <c r="D4" t="s">
        <v>699</v>
      </c>
      <c r="E4" s="4" t="s">
        <v>701</v>
      </c>
    </row>
    <row r="5" spans="1:5" ht="15">
      <c r="A5" t="s">
        <v>702</v>
      </c>
      <c r="B5" s="4" t="s">
        <v>703</v>
      </c>
      <c r="D5" t="s">
        <v>702</v>
      </c>
      <c r="E5" s="4" t="s">
        <v>704</v>
      </c>
    </row>
    <row r="6" spans="1:5" ht="15">
      <c r="A6" s="15" t="s">
        <v>705</v>
      </c>
      <c r="B6" s="16" t="s">
        <v>706</v>
      </c>
      <c r="D6" s="15" t="s">
        <v>705</v>
      </c>
      <c r="E6" s="16" t="s">
        <v>707</v>
      </c>
    </row>
  </sheetData>
  <sheetProtection selectLockedCells="1" selectUnlockedCells="1"/>
  <mergeCells count="2">
    <mergeCell ref="A2:B2"/>
    <mergeCell ref="D2:E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3.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7.7109375" style="0" customWidth="1"/>
    <col min="25" max="16384" width="8.7109375" style="0" customWidth="1"/>
  </cols>
  <sheetData>
    <row r="2" spans="1:6" ht="15">
      <c r="A2" s="1" t="s">
        <v>708</v>
      </c>
      <c r="B2" s="1"/>
      <c r="C2" s="1"/>
      <c r="D2" s="1"/>
      <c r="E2" s="1"/>
      <c r="F2" s="1"/>
    </row>
    <row r="4" spans="1:24" ht="39.75" customHeight="1">
      <c r="A4" t="s">
        <v>709</v>
      </c>
      <c r="C4" s="6" t="s">
        <v>710</v>
      </c>
      <c r="D4" s="6"/>
      <c r="G4" s="6" t="s">
        <v>711</v>
      </c>
      <c r="H4" s="6"/>
      <c r="K4" s="6" t="s">
        <v>712</v>
      </c>
      <c r="L4" s="6"/>
      <c r="O4" s="5" t="s">
        <v>713</v>
      </c>
      <c r="P4" s="5"/>
      <c r="S4" s="5" t="s">
        <v>714</v>
      </c>
      <c r="T4" s="5"/>
      <c r="W4" s="5" t="s">
        <v>715</v>
      </c>
      <c r="X4" s="5"/>
    </row>
    <row r="5" spans="1:24" ht="39.75" customHeight="1">
      <c r="A5" s="2" t="s">
        <v>716</v>
      </c>
      <c r="C5" s="17">
        <v>2.97</v>
      </c>
      <c r="D5" s="17"/>
      <c r="H5" t="s">
        <v>717</v>
      </c>
      <c r="K5" s="17">
        <v>3.57</v>
      </c>
      <c r="L5" s="17"/>
      <c r="O5" s="17">
        <v>3.08</v>
      </c>
      <c r="P5" s="17"/>
      <c r="T5" t="s">
        <v>718</v>
      </c>
      <c r="X5" t="s">
        <v>719</v>
      </c>
    </row>
    <row r="6" spans="1:24" ht="15">
      <c r="A6" t="s">
        <v>720</v>
      </c>
      <c r="D6" s="7">
        <v>92</v>
      </c>
      <c r="H6" s="7">
        <v>85</v>
      </c>
      <c r="L6" s="7">
        <v>80</v>
      </c>
      <c r="P6" s="7">
        <v>80</v>
      </c>
      <c r="T6" t="s">
        <v>721</v>
      </c>
      <c r="X6" t="s">
        <v>722</v>
      </c>
    </row>
    <row r="7" spans="1:24" ht="15">
      <c r="A7" t="s">
        <v>723</v>
      </c>
      <c r="D7" s="3">
        <v>0.82</v>
      </c>
      <c r="H7" s="3">
        <v>0.6899999999999998</v>
      </c>
      <c r="L7" s="3">
        <v>0.56</v>
      </c>
      <c r="P7" s="3">
        <v>0.59</v>
      </c>
      <c r="T7" t="s">
        <v>724</v>
      </c>
      <c r="X7" t="s">
        <v>725</v>
      </c>
    </row>
    <row r="8" spans="1:24" ht="15">
      <c r="A8" t="s">
        <v>726</v>
      </c>
      <c r="D8" t="s">
        <v>727</v>
      </c>
      <c r="H8" t="s">
        <v>728</v>
      </c>
      <c r="L8" t="s">
        <v>729</v>
      </c>
      <c r="P8" t="s">
        <v>730</v>
      </c>
      <c r="T8" t="s">
        <v>731</v>
      </c>
      <c r="X8" t="s">
        <v>732</v>
      </c>
    </row>
    <row r="9" spans="1:24" ht="15">
      <c r="A9" t="s">
        <v>733</v>
      </c>
      <c r="D9" t="s">
        <v>734</v>
      </c>
      <c r="H9" t="s">
        <v>735</v>
      </c>
      <c r="L9" t="s">
        <v>736</v>
      </c>
      <c r="P9" t="s">
        <v>737</v>
      </c>
      <c r="T9" t="s">
        <v>738</v>
      </c>
      <c r="X9" t="s">
        <v>739</v>
      </c>
    </row>
    <row r="10" spans="20:24" ht="15">
      <c r="T10" s="4" t="s">
        <v>740</v>
      </c>
      <c r="X10" t="s">
        <v>741</v>
      </c>
    </row>
  </sheetData>
  <sheetProtection selectLockedCells="1" selectUnlockedCells="1"/>
  <mergeCells count="10">
    <mergeCell ref="A2:F2"/>
    <mergeCell ref="C4:D4"/>
    <mergeCell ref="G4:H4"/>
    <mergeCell ref="K4:L4"/>
    <mergeCell ref="O4:P4"/>
    <mergeCell ref="S4:T4"/>
    <mergeCell ref="W4:X4"/>
    <mergeCell ref="C5:D5"/>
    <mergeCell ref="K5:L5"/>
    <mergeCell ref="O5:P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P45"/>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6" t="s">
        <v>44</v>
      </c>
      <c r="D2" s="6"/>
      <c r="E2" s="6"/>
      <c r="F2" s="6"/>
      <c r="G2" s="6"/>
      <c r="H2" s="6"/>
      <c r="I2" s="6"/>
      <c r="J2" s="6"/>
      <c r="K2" s="6"/>
      <c r="L2" s="6"/>
      <c r="O2" s="6" t="s">
        <v>45</v>
      </c>
      <c r="P2" s="6"/>
    </row>
    <row r="3" spans="3:16" ht="39.75" customHeight="1">
      <c r="C3" s="6" t="s">
        <v>46</v>
      </c>
      <c r="D3" s="6"/>
      <c r="E3" s="6"/>
      <c r="F3" s="6"/>
      <c r="G3" s="6"/>
      <c r="H3" s="6"/>
      <c r="I3" s="6"/>
      <c r="J3" s="6"/>
      <c r="K3" s="6"/>
      <c r="L3" s="6"/>
      <c r="O3" s="5" t="s">
        <v>47</v>
      </c>
      <c r="P3" s="5"/>
    </row>
    <row r="4" spans="1:16" ht="15">
      <c r="A4" t="s">
        <v>48</v>
      </c>
      <c r="C4" s="6" t="s">
        <v>49</v>
      </c>
      <c r="D4" s="6"/>
      <c r="G4" s="6" t="s">
        <v>50</v>
      </c>
      <c r="H4" s="6"/>
      <c r="K4" s="6" t="s">
        <v>51</v>
      </c>
      <c r="L4" s="6"/>
      <c r="O4" s="6" t="s">
        <v>49</v>
      </c>
      <c r="P4" s="6"/>
    </row>
    <row r="5" spans="1:16" ht="15">
      <c r="A5" t="s">
        <v>52</v>
      </c>
      <c r="C5" s="6"/>
      <c r="D5" s="6"/>
      <c r="G5" s="6"/>
      <c r="H5" s="6"/>
      <c r="K5" s="6"/>
      <c r="L5" s="6"/>
      <c r="O5" s="6"/>
      <c r="P5" s="6"/>
    </row>
    <row r="6" spans="1:16" ht="15">
      <c r="A6" s="4" t="s">
        <v>53</v>
      </c>
      <c r="C6" s="10">
        <v>17603</v>
      </c>
      <c r="D6" s="10"/>
      <c r="G6" s="10">
        <v>18924</v>
      </c>
      <c r="H6" s="10"/>
      <c r="K6" s="10">
        <v>20437</v>
      </c>
      <c r="L6" s="10"/>
      <c r="O6" s="10">
        <v>17603</v>
      </c>
      <c r="P6" s="10"/>
    </row>
    <row r="7" ht="15">
      <c r="A7" t="s">
        <v>54</v>
      </c>
    </row>
    <row r="8" spans="1:16" ht="15">
      <c r="A8" t="s">
        <v>55</v>
      </c>
      <c r="D8" s="7">
        <v>9592</v>
      </c>
      <c r="H8" s="7">
        <v>10849</v>
      </c>
      <c r="L8" s="7">
        <v>11679</v>
      </c>
      <c r="P8" s="7">
        <v>9585</v>
      </c>
    </row>
    <row r="9" spans="1:16" ht="15">
      <c r="A9" t="s">
        <v>56</v>
      </c>
      <c r="D9" s="11">
        <v>-7</v>
      </c>
      <c r="H9" s="7">
        <v>7</v>
      </c>
      <c r="L9" s="7">
        <v>14</v>
      </c>
      <c r="P9" t="s">
        <v>57</v>
      </c>
    </row>
    <row r="10" spans="1:16" ht="15">
      <c r="A10" t="s">
        <v>58</v>
      </c>
      <c r="D10" s="7">
        <v>4613</v>
      </c>
      <c r="H10" s="7">
        <v>4131</v>
      </c>
      <c r="L10" s="7">
        <v>4803</v>
      </c>
      <c r="P10" s="7">
        <v>5168</v>
      </c>
    </row>
    <row r="11" spans="1:16" ht="15">
      <c r="A11" t="s">
        <v>59</v>
      </c>
      <c r="D11" s="7">
        <v>555</v>
      </c>
      <c r="H11" s="7">
        <v>587</v>
      </c>
      <c r="L11" s="7">
        <v>661</v>
      </c>
      <c r="P11" t="s">
        <v>57</v>
      </c>
    </row>
    <row r="12" spans="1:16" ht="15">
      <c r="A12" t="s">
        <v>60</v>
      </c>
      <c r="D12" s="7">
        <v>2123</v>
      </c>
      <c r="H12" s="7">
        <v>1535</v>
      </c>
      <c r="L12" s="7">
        <v>1797</v>
      </c>
      <c r="P12" s="7">
        <v>2123</v>
      </c>
    </row>
    <row r="13" spans="1:16" ht="15">
      <c r="A13" t="s">
        <v>61</v>
      </c>
      <c r="D13" s="7">
        <v>482</v>
      </c>
      <c r="H13" s="7">
        <v>519</v>
      </c>
      <c r="L13" s="7">
        <v>556</v>
      </c>
      <c r="P13" s="7">
        <v>482</v>
      </c>
    </row>
    <row r="14" spans="1:16" ht="15">
      <c r="A14" s="4" t="s">
        <v>62</v>
      </c>
      <c r="D14" s="7">
        <v>17358</v>
      </c>
      <c r="H14" s="7">
        <v>17628</v>
      </c>
      <c r="L14" s="7">
        <v>19510</v>
      </c>
      <c r="P14" s="7">
        <v>17358</v>
      </c>
    </row>
    <row r="15" spans="1:16" ht="15">
      <c r="A15" t="s">
        <v>63</v>
      </c>
      <c r="D15" s="7">
        <v>11</v>
      </c>
      <c r="H15" s="7">
        <v>27</v>
      </c>
      <c r="L15" s="7">
        <v>48</v>
      </c>
      <c r="P15" s="7">
        <v>11</v>
      </c>
    </row>
    <row r="16" spans="1:16" ht="15">
      <c r="A16" t="s">
        <v>64</v>
      </c>
      <c r="D16" s="7">
        <v>256</v>
      </c>
      <c r="H16" s="7">
        <v>1323</v>
      </c>
      <c r="L16" s="7">
        <v>975</v>
      </c>
      <c r="P16" s="7">
        <v>256</v>
      </c>
    </row>
    <row r="17" spans="1:16" ht="15">
      <c r="A17" s="4" t="s">
        <v>65</v>
      </c>
      <c r="D17" s="7">
        <v>580</v>
      </c>
      <c r="H17" s="7">
        <v>594</v>
      </c>
      <c r="L17" s="11">
        <v>-610</v>
      </c>
      <c r="P17" s="7">
        <v>609</v>
      </c>
    </row>
    <row r="18" spans="1:16" ht="15">
      <c r="A18" t="s">
        <v>66</v>
      </c>
      <c r="D18" s="7">
        <v>836</v>
      </c>
      <c r="H18" s="7">
        <v>1917</v>
      </c>
      <c r="L18" s="7">
        <v>365</v>
      </c>
      <c r="P18" s="7">
        <v>865</v>
      </c>
    </row>
    <row r="19" spans="1:16" ht="15">
      <c r="A19" t="s">
        <v>67</v>
      </c>
      <c r="D19" s="7">
        <v>249</v>
      </c>
      <c r="H19" s="7">
        <v>516</v>
      </c>
      <c r="L19" s="11">
        <v>-108</v>
      </c>
      <c r="P19" s="7">
        <v>249</v>
      </c>
    </row>
    <row r="20" spans="1:16" ht="15">
      <c r="A20" t="s">
        <v>68</v>
      </c>
      <c r="D20" s="11">
        <v>-8</v>
      </c>
      <c r="H20" s="11">
        <v>-184</v>
      </c>
      <c r="L20" s="11">
        <v>-30</v>
      </c>
      <c r="P20" s="11">
        <v>-8</v>
      </c>
    </row>
    <row r="21" spans="1:16" ht="15">
      <c r="A21" t="s">
        <v>69</v>
      </c>
      <c r="D21" s="7">
        <v>579</v>
      </c>
      <c r="H21" s="7">
        <v>1217</v>
      </c>
      <c r="L21" s="7">
        <v>443</v>
      </c>
      <c r="P21" s="7">
        <v>608</v>
      </c>
    </row>
    <row r="22" spans="1:16" ht="15">
      <c r="A22" t="s">
        <v>70</v>
      </c>
      <c r="D22" s="11">
        <v>-10</v>
      </c>
      <c r="H22" s="7">
        <v>92</v>
      </c>
      <c r="L22" s="7">
        <v>73</v>
      </c>
      <c r="P22" s="11">
        <v>-10</v>
      </c>
    </row>
    <row r="23" spans="1:16" ht="15">
      <c r="A23" t="s">
        <v>71</v>
      </c>
      <c r="C23" s="10">
        <v>589</v>
      </c>
      <c r="D23" s="10"/>
      <c r="G23" s="10">
        <v>1125</v>
      </c>
      <c r="H23" s="10"/>
      <c r="K23" s="10">
        <v>370</v>
      </c>
      <c r="L23" s="10"/>
      <c r="O23" s="10">
        <v>618</v>
      </c>
      <c r="P23" s="10"/>
    </row>
    <row r="24" ht="15">
      <c r="A24" s="4" t="s">
        <v>72</v>
      </c>
    </row>
    <row r="25" spans="1:16" ht="15">
      <c r="A25" t="s">
        <v>73</v>
      </c>
      <c r="P25" t="s">
        <v>74</v>
      </c>
    </row>
    <row r="26" spans="1:16" ht="15">
      <c r="A26" t="s">
        <v>75</v>
      </c>
      <c r="P26" t="s">
        <v>74</v>
      </c>
    </row>
    <row r="27" ht="15">
      <c r="A27" s="4" t="s">
        <v>76</v>
      </c>
    </row>
    <row r="28" spans="1:16" ht="15">
      <c r="A28" t="s">
        <v>73</v>
      </c>
      <c r="P28" t="s">
        <v>74</v>
      </c>
    </row>
    <row r="29" spans="1:16" ht="15">
      <c r="A29" t="s">
        <v>75</v>
      </c>
      <c r="P29" t="s">
        <v>74</v>
      </c>
    </row>
    <row r="30" ht="15">
      <c r="A30" t="s">
        <v>77</v>
      </c>
    </row>
    <row r="31" spans="1:12" ht="15">
      <c r="A31" t="s">
        <v>78</v>
      </c>
      <c r="C31" s="10">
        <v>584</v>
      </c>
      <c r="D31" s="10"/>
      <c r="G31" s="10">
        <v>2873</v>
      </c>
      <c r="H31" s="10"/>
      <c r="K31" s="10">
        <v>3861</v>
      </c>
      <c r="L31" s="10"/>
    </row>
    <row r="32" spans="1:12" ht="15">
      <c r="A32" t="s">
        <v>79</v>
      </c>
      <c r="D32" s="7">
        <v>1958</v>
      </c>
      <c r="H32" s="11">
        <v>-1867</v>
      </c>
      <c r="L32" s="11">
        <v>-2531</v>
      </c>
    </row>
    <row r="33" spans="1:12" ht="15">
      <c r="A33" t="s">
        <v>80</v>
      </c>
      <c r="D33" s="11">
        <v>-2664</v>
      </c>
      <c r="H33" s="11">
        <v>-1460</v>
      </c>
      <c r="L33" s="11">
        <v>-981</v>
      </c>
    </row>
    <row r="34" ht="15">
      <c r="A34" t="s">
        <v>81</v>
      </c>
    </row>
    <row r="35" spans="1:16" ht="15">
      <c r="A35" s="4" t="s">
        <v>82</v>
      </c>
      <c r="C35" s="10">
        <v>6947</v>
      </c>
      <c r="D35" s="10"/>
      <c r="G35" s="10">
        <v>7076</v>
      </c>
      <c r="H35" s="10"/>
      <c r="O35" s="10">
        <v>6947</v>
      </c>
      <c r="P35" s="10"/>
    </row>
    <row r="36" spans="1:16" ht="15">
      <c r="A36" t="s">
        <v>83</v>
      </c>
      <c r="D36" s="7">
        <v>22214</v>
      </c>
      <c r="H36" s="7">
        <v>24193</v>
      </c>
      <c r="P36" s="7">
        <v>22214</v>
      </c>
    </row>
    <row r="37" spans="1:16" ht="15">
      <c r="A37" s="4" t="s">
        <v>84</v>
      </c>
      <c r="D37" s="7">
        <v>18933</v>
      </c>
      <c r="H37" s="7">
        <v>17726</v>
      </c>
      <c r="P37" s="7">
        <v>18933</v>
      </c>
    </row>
    <row r="38" spans="1:16" ht="15">
      <c r="A38" s="4" t="s">
        <v>85</v>
      </c>
      <c r="D38" s="7">
        <v>48094</v>
      </c>
      <c r="H38" s="7">
        <v>48995</v>
      </c>
      <c r="P38" s="7">
        <v>48094</v>
      </c>
    </row>
    <row r="39" spans="1:16" ht="15">
      <c r="A39" s="4" t="s">
        <v>86</v>
      </c>
      <c r="D39" s="7">
        <v>5219</v>
      </c>
      <c r="H39" s="7">
        <v>7289</v>
      </c>
      <c r="P39" s="7">
        <v>5219</v>
      </c>
    </row>
    <row r="40" spans="1:16" ht="15">
      <c r="A40" t="s">
        <v>87</v>
      </c>
      <c r="D40" s="7">
        <v>5566</v>
      </c>
      <c r="H40" s="7">
        <v>4464</v>
      </c>
      <c r="P40" s="7">
        <v>5566</v>
      </c>
    </row>
    <row r="41" spans="1:16" ht="15">
      <c r="A41" t="s">
        <v>88</v>
      </c>
      <c r="D41" s="7">
        <v>324</v>
      </c>
      <c r="H41" s="7">
        <v>328</v>
      </c>
      <c r="P41" s="7">
        <v>324</v>
      </c>
    </row>
    <row r="42" spans="1:16" ht="15">
      <c r="A42" s="4" t="s">
        <v>89</v>
      </c>
      <c r="D42" s="7">
        <v>22309</v>
      </c>
      <c r="H42" s="7">
        <v>21084</v>
      </c>
      <c r="P42" s="7">
        <v>22309</v>
      </c>
    </row>
    <row r="43" spans="1:16" ht="15">
      <c r="A43" s="4" t="s">
        <v>90</v>
      </c>
      <c r="D43" s="7">
        <v>33418</v>
      </c>
      <c r="H43" s="7">
        <v>33165</v>
      </c>
      <c r="P43" s="7">
        <v>33418</v>
      </c>
    </row>
    <row r="44" spans="1:16" ht="15">
      <c r="A44" s="4" t="s">
        <v>91</v>
      </c>
      <c r="D44" s="7">
        <v>12399</v>
      </c>
      <c r="H44" s="7">
        <v>13484</v>
      </c>
      <c r="P44" s="7">
        <v>12399</v>
      </c>
    </row>
    <row r="45" spans="1:16" ht="15">
      <c r="A45" s="4" t="s">
        <v>92</v>
      </c>
      <c r="D45" s="7">
        <v>14676</v>
      </c>
      <c r="H45" s="7">
        <v>15830</v>
      </c>
      <c r="P45" s="7">
        <v>14676</v>
      </c>
    </row>
  </sheetData>
  <sheetProtection selectLockedCells="1" selectUnlockedCells="1"/>
  <mergeCells count="26">
    <mergeCell ref="C2:L2"/>
    <mergeCell ref="O2:P2"/>
    <mergeCell ref="C3:L3"/>
    <mergeCell ref="O3:P3"/>
    <mergeCell ref="C4:D4"/>
    <mergeCell ref="G4:H4"/>
    <mergeCell ref="K4:L4"/>
    <mergeCell ref="O4:P4"/>
    <mergeCell ref="C5:D5"/>
    <mergeCell ref="G5:H5"/>
    <mergeCell ref="K5:L5"/>
    <mergeCell ref="O5:P5"/>
    <mergeCell ref="C6:D6"/>
    <mergeCell ref="G6:H6"/>
    <mergeCell ref="K6:L6"/>
    <mergeCell ref="O6:P6"/>
    <mergeCell ref="C23:D23"/>
    <mergeCell ref="G23:H23"/>
    <mergeCell ref="K23:L23"/>
    <mergeCell ref="O23:P23"/>
    <mergeCell ref="C31:D31"/>
    <mergeCell ref="G31:H31"/>
    <mergeCell ref="K31:L31"/>
    <mergeCell ref="C35:D35"/>
    <mergeCell ref="G35:H35"/>
    <mergeCell ref="O35:P35"/>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7.7109375" style="0" customWidth="1"/>
    <col min="5" max="7" width="8.7109375" style="0" customWidth="1"/>
    <col min="8" max="8" width="13.7109375" style="0" customWidth="1"/>
    <col min="9" max="11" width="8.7109375" style="0" customWidth="1"/>
    <col min="12" max="12" width="7.7109375" style="0" customWidth="1"/>
    <col min="13" max="15" width="8.7109375" style="0" customWidth="1"/>
    <col min="16" max="16" width="7.7109375" style="0" customWidth="1"/>
    <col min="17" max="19" width="8.7109375" style="0" customWidth="1"/>
    <col min="20" max="20" width="7.7109375" style="0" customWidth="1"/>
    <col min="21" max="23" width="8.7109375" style="0" customWidth="1"/>
    <col min="24" max="24" width="7.7109375" style="0" customWidth="1"/>
    <col min="25" max="16384" width="8.7109375" style="0" customWidth="1"/>
  </cols>
  <sheetData>
    <row r="2" spans="1:6" ht="15">
      <c r="A2" s="1" t="s">
        <v>742</v>
      </c>
      <c r="B2" s="1"/>
      <c r="C2" s="1"/>
      <c r="D2" s="1"/>
      <c r="E2" s="1"/>
      <c r="F2" s="1"/>
    </row>
    <row r="4" spans="1:24" ht="39.75" customHeight="1">
      <c r="A4" t="s">
        <v>709</v>
      </c>
      <c r="C4" s="6" t="s">
        <v>710</v>
      </c>
      <c r="D4" s="6"/>
      <c r="G4" s="6" t="s">
        <v>711</v>
      </c>
      <c r="H4" s="6"/>
      <c r="K4" s="6" t="s">
        <v>712</v>
      </c>
      <c r="L4" s="6"/>
      <c r="O4" s="5" t="s">
        <v>713</v>
      </c>
      <c r="P4" s="5"/>
      <c r="S4" s="5" t="s">
        <v>714</v>
      </c>
      <c r="T4" s="5"/>
      <c r="W4" s="5" t="s">
        <v>715</v>
      </c>
      <c r="X4" s="5"/>
    </row>
    <row r="5" spans="1:24" ht="39.75" customHeight="1">
      <c r="A5" s="2" t="s">
        <v>716</v>
      </c>
      <c r="C5" s="17">
        <v>2.97</v>
      </c>
      <c r="D5" s="17"/>
      <c r="H5" t="s">
        <v>717</v>
      </c>
      <c r="K5" s="17">
        <v>3.57</v>
      </c>
      <c r="L5" s="17"/>
      <c r="O5" s="17">
        <v>3.08</v>
      </c>
      <c r="P5" s="17"/>
      <c r="T5" t="s">
        <v>718</v>
      </c>
      <c r="X5" t="s">
        <v>743</v>
      </c>
    </row>
    <row r="6" spans="1:24" ht="39.75" customHeight="1">
      <c r="A6" s="2" t="s">
        <v>744</v>
      </c>
      <c r="C6" s="17">
        <v>1124</v>
      </c>
      <c r="D6" s="17"/>
      <c r="G6" s="17">
        <v>1208.6</v>
      </c>
      <c r="H6" s="17"/>
      <c r="K6" s="17">
        <v>1353.6</v>
      </c>
      <c r="L6" s="17"/>
      <c r="O6" s="17">
        <v>1410.3</v>
      </c>
      <c r="P6" s="17"/>
      <c r="T6" t="s">
        <v>721</v>
      </c>
      <c r="X6" t="s">
        <v>745</v>
      </c>
    </row>
    <row r="7" spans="1:24" ht="15">
      <c r="A7" t="s">
        <v>746</v>
      </c>
      <c r="D7" t="s">
        <v>727</v>
      </c>
      <c r="H7" t="s">
        <v>728</v>
      </c>
      <c r="L7" t="s">
        <v>729</v>
      </c>
      <c r="P7" t="s">
        <v>730</v>
      </c>
      <c r="T7" t="s">
        <v>731</v>
      </c>
      <c r="X7" t="s">
        <v>747</v>
      </c>
    </row>
    <row r="8" spans="20:24" ht="15">
      <c r="T8" s="4" t="s">
        <v>740</v>
      </c>
      <c r="X8" t="s">
        <v>748</v>
      </c>
    </row>
  </sheetData>
  <sheetProtection selectLockedCells="1" selectUnlockedCells="1"/>
  <mergeCells count="14">
    <mergeCell ref="A2:F2"/>
    <mergeCell ref="C4:D4"/>
    <mergeCell ref="G4:H4"/>
    <mergeCell ref="K4:L4"/>
    <mergeCell ref="O4:P4"/>
    <mergeCell ref="S4:T4"/>
    <mergeCell ref="W4:X4"/>
    <mergeCell ref="C5:D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X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3.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7.7109375" style="0" customWidth="1"/>
    <col min="17" max="19" width="8.7109375" style="0" customWidth="1"/>
    <col min="20" max="20" width="7.7109375" style="0" customWidth="1"/>
    <col min="21" max="23" width="8.7109375" style="0" customWidth="1"/>
    <col min="24" max="24" width="7.7109375" style="0" customWidth="1"/>
    <col min="25" max="16384" width="8.7109375" style="0" customWidth="1"/>
  </cols>
  <sheetData>
    <row r="2" spans="1:6" ht="15">
      <c r="A2" s="1" t="s">
        <v>749</v>
      </c>
      <c r="B2" s="1"/>
      <c r="C2" s="1"/>
      <c r="D2" s="1"/>
      <c r="E2" s="1"/>
      <c r="F2" s="1"/>
    </row>
    <row r="4" spans="1:24" ht="39.75" customHeight="1">
      <c r="A4" t="s">
        <v>709</v>
      </c>
      <c r="C4" s="6" t="s">
        <v>710</v>
      </c>
      <c r="D4" s="6"/>
      <c r="G4" s="6" t="s">
        <v>711</v>
      </c>
      <c r="H4" s="6"/>
      <c r="K4" s="6" t="s">
        <v>712</v>
      </c>
      <c r="L4" s="6"/>
      <c r="O4" s="5" t="s">
        <v>713</v>
      </c>
      <c r="P4" s="5"/>
      <c r="S4" s="5" t="s">
        <v>714</v>
      </c>
      <c r="T4" s="5"/>
      <c r="W4" s="5" t="s">
        <v>750</v>
      </c>
      <c r="X4" s="5"/>
    </row>
    <row r="5" spans="1:24" ht="15">
      <c r="A5" t="s">
        <v>751</v>
      </c>
      <c r="D5" t="s">
        <v>752</v>
      </c>
      <c r="H5" t="s">
        <v>43</v>
      </c>
      <c r="L5" t="s">
        <v>753</v>
      </c>
      <c r="P5" t="s">
        <v>754</v>
      </c>
      <c r="T5" t="s">
        <v>754</v>
      </c>
      <c r="X5" t="s">
        <v>755</v>
      </c>
    </row>
    <row r="6" spans="20:24" ht="15">
      <c r="T6" s="4" t="s">
        <v>740</v>
      </c>
      <c r="X6" t="s">
        <v>756</v>
      </c>
    </row>
  </sheetData>
  <sheetProtection selectLockedCells="1" selectUnlockedCells="1"/>
  <mergeCells count="7">
    <mergeCell ref="A2:F2"/>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3.7109375" style="0" customWidth="1"/>
    <col min="5" max="7" width="8.7109375" style="0" customWidth="1"/>
    <col min="8" max="8" width="13.7109375" style="0" customWidth="1"/>
    <col min="9" max="11" width="8.7109375" style="0" customWidth="1"/>
    <col min="12" max="12" width="4.7109375" style="0" customWidth="1"/>
    <col min="13" max="15" width="8.7109375" style="0" customWidth="1"/>
    <col min="16" max="16" width="6.7109375" style="0" customWidth="1"/>
    <col min="17" max="19" width="8.7109375" style="0" customWidth="1"/>
    <col min="20" max="20" width="7.7109375" style="0" customWidth="1"/>
    <col min="21" max="23" width="8.7109375" style="0" customWidth="1"/>
    <col min="24" max="24" width="7.7109375" style="0" customWidth="1"/>
    <col min="25" max="16384" width="8.7109375" style="0" customWidth="1"/>
  </cols>
  <sheetData>
    <row r="2" spans="1:6" ht="15">
      <c r="A2" s="1" t="s">
        <v>757</v>
      </c>
      <c r="B2" s="1"/>
      <c r="C2" s="1"/>
      <c r="D2" s="1"/>
      <c r="E2" s="1"/>
      <c r="F2" s="1"/>
    </row>
    <row r="4" spans="1:24" ht="39.75" customHeight="1">
      <c r="A4" t="s">
        <v>709</v>
      </c>
      <c r="C4" s="6" t="s">
        <v>710</v>
      </c>
      <c r="D4" s="6"/>
      <c r="G4" s="6" t="s">
        <v>711</v>
      </c>
      <c r="H4" s="6"/>
      <c r="K4" s="6" t="s">
        <v>712</v>
      </c>
      <c r="L4" s="6"/>
      <c r="O4" s="5" t="s">
        <v>713</v>
      </c>
      <c r="P4" s="5"/>
      <c r="S4" s="5" t="s">
        <v>714</v>
      </c>
      <c r="T4" s="5"/>
      <c r="W4" s="5" t="s">
        <v>715</v>
      </c>
      <c r="X4" s="5"/>
    </row>
    <row r="5" spans="1:24" ht="15">
      <c r="A5" t="s">
        <v>758</v>
      </c>
      <c r="C5" s="17">
        <v>2.97</v>
      </c>
      <c r="D5" s="17"/>
      <c r="H5" t="s">
        <v>717</v>
      </c>
      <c r="K5" s="17">
        <v>3.57</v>
      </c>
      <c r="L5" s="17"/>
      <c r="O5" s="17">
        <v>3.08</v>
      </c>
      <c r="P5" s="17"/>
      <c r="T5" t="s">
        <v>718</v>
      </c>
      <c r="X5" t="s">
        <v>743</v>
      </c>
    </row>
    <row r="6" spans="1:24" ht="15">
      <c r="A6" t="s">
        <v>759</v>
      </c>
      <c r="C6" s="17">
        <v>1124</v>
      </c>
      <c r="D6" s="17"/>
      <c r="G6" s="17">
        <v>1208.6</v>
      </c>
      <c r="H6" s="17"/>
      <c r="K6" s="17">
        <v>1353.6</v>
      </c>
      <c r="L6" s="17"/>
      <c r="O6" s="17">
        <v>1410.3</v>
      </c>
      <c r="P6" s="17"/>
      <c r="T6" t="s">
        <v>721</v>
      </c>
      <c r="X6" t="s">
        <v>745</v>
      </c>
    </row>
    <row r="7" spans="1:24" ht="15">
      <c r="A7" t="s">
        <v>760</v>
      </c>
      <c r="D7" t="s">
        <v>752</v>
      </c>
      <c r="H7" t="s">
        <v>43</v>
      </c>
      <c r="L7" t="s">
        <v>753</v>
      </c>
      <c r="P7" t="s">
        <v>761</v>
      </c>
      <c r="T7" t="s">
        <v>761</v>
      </c>
      <c r="X7" t="s">
        <v>762</v>
      </c>
    </row>
    <row r="8" spans="20:24" ht="15">
      <c r="T8" s="4" t="s">
        <v>740</v>
      </c>
      <c r="X8" t="s">
        <v>763</v>
      </c>
    </row>
  </sheetData>
  <sheetProtection selectLockedCells="1" selectUnlockedCells="1"/>
  <mergeCells count="14">
    <mergeCell ref="A2:F2"/>
    <mergeCell ref="C4:D4"/>
    <mergeCell ref="G4:H4"/>
    <mergeCell ref="K4:L4"/>
    <mergeCell ref="O4:P4"/>
    <mergeCell ref="S4:T4"/>
    <mergeCell ref="W4:X4"/>
    <mergeCell ref="C5:D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8.00390625" defaultRowHeight="15"/>
  <cols>
    <col min="1" max="1" width="44.7109375" style="0" customWidth="1"/>
    <col min="2" max="7" width="8.7109375" style="0" customWidth="1"/>
    <col min="8" max="8" width="13.7109375" style="0" customWidth="1"/>
    <col min="9" max="19" width="8.7109375" style="0" customWidth="1"/>
    <col min="20" max="20" width="7.7109375" style="0" customWidth="1"/>
    <col min="21" max="23" width="8.7109375" style="0" customWidth="1"/>
    <col min="24" max="24" width="7.7109375" style="0" customWidth="1"/>
    <col min="25" max="16384" width="8.7109375" style="0" customWidth="1"/>
  </cols>
  <sheetData>
    <row r="2" spans="1:6" ht="15">
      <c r="A2" s="1" t="s">
        <v>764</v>
      </c>
      <c r="B2" s="1"/>
      <c r="C2" s="1"/>
      <c r="D2" s="1"/>
      <c r="E2" s="1"/>
      <c r="F2" s="1"/>
    </row>
    <row r="4" spans="1:24" ht="39.75" customHeight="1">
      <c r="A4" t="s">
        <v>709</v>
      </c>
      <c r="C4" s="6" t="s">
        <v>710</v>
      </c>
      <c r="D4" s="6"/>
      <c r="G4" s="6" t="s">
        <v>711</v>
      </c>
      <c r="H4" s="6"/>
      <c r="K4" s="6" t="s">
        <v>712</v>
      </c>
      <c r="L4" s="6"/>
      <c r="O4" s="5" t="s">
        <v>713</v>
      </c>
      <c r="P4" s="5"/>
      <c r="S4" s="5" t="s">
        <v>714</v>
      </c>
      <c r="T4" s="5"/>
      <c r="W4" s="5" t="s">
        <v>715</v>
      </c>
      <c r="X4" s="5"/>
    </row>
    <row r="5" spans="1:24" ht="15">
      <c r="A5" t="s">
        <v>758</v>
      </c>
      <c r="C5" s="17">
        <v>2.97</v>
      </c>
      <c r="D5" s="17"/>
      <c r="H5" t="s">
        <v>717</v>
      </c>
      <c r="K5" s="17">
        <v>3.57</v>
      </c>
      <c r="L5" s="17"/>
      <c r="O5" s="17">
        <v>3.08</v>
      </c>
      <c r="P5" s="17"/>
      <c r="T5" t="s">
        <v>718</v>
      </c>
      <c r="X5" t="s">
        <v>743</v>
      </c>
    </row>
    <row r="6" spans="1:24" ht="15">
      <c r="A6" t="s">
        <v>759</v>
      </c>
      <c r="C6" s="17">
        <v>1124</v>
      </c>
      <c r="D6" s="17"/>
      <c r="G6" s="17">
        <v>1208.6</v>
      </c>
      <c r="H6" s="17"/>
      <c r="K6" s="17">
        <v>1353.6</v>
      </c>
      <c r="L6" s="17"/>
      <c r="O6" s="17">
        <v>1410.3</v>
      </c>
      <c r="P6" s="17"/>
      <c r="T6" t="s">
        <v>721</v>
      </c>
      <c r="X6" t="s">
        <v>765</v>
      </c>
    </row>
    <row r="7" spans="1:24" ht="15">
      <c r="A7" t="s">
        <v>766</v>
      </c>
      <c r="C7" s="17">
        <v>5987.2</v>
      </c>
      <c r="D7" s="17"/>
      <c r="G7" s="17">
        <v>6507.8</v>
      </c>
      <c r="H7" s="17"/>
      <c r="K7" s="17">
        <v>7288.8</v>
      </c>
      <c r="L7" s="17"/>
      <c r="O7" s="17">
        <v>6437.4</v>
      </c>
      <c r="P7" s="17"/>
      <c r="T7" t="s">
        <v>767</v>
      </c>
      <c r="X7" t="s">
        <v>768</v>
      </c>
    </row>
    <row r="8" spans="20:24" ht="15">
      <c r="T8" s="4" t="s">
        <v>740</v>
      </c>
      <c r="X8" t="s">
        <v>769</v>
      </c>
    </row>
  </sheetData>
  <sheetProtection selectLockedCells="1" selectUnlockedCells="1"/>
  <mergeCells count="18">
    <mergeCell ref="A2:F2"/>
    <mergeCell ref="C4:D4"/>
    <mergeCell ref="G4:H4"/>
    <mergeCell ref="K4:L4"/>
    <mergeCell ref="O4:P4"/>
    <mergeCell ref="S4:T4"/>
    <mergeCell ref="W4:X4"/>
    <mergeCell ref="C5:D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16384" width="8.7109375" style="0" customWidth="1"/>
  </cols>
  <sheetData>
    <row r="2" spans="1:4" ht="15">
      <c r="A2" t="s">
        <v>770</v>
      </c>
      <c r="D2" s="3">
        <v>0.05</v>
      </c>
    </row>
    <row r="3" spans="1:4" ht="15">
      <c r="A3" t="s">
        <v>537</v>
      </c>
      <c r="D3" s="3">
        <v>0.02</v>
      </c>
    </row>
    <row r="4" spans="1:4" ht="15">
      <c r="A4" t="s">
        <v>535</v>
      </c>
      <c r="D4" s="3">
        <v>0.05</v>
      </c>
    </row>
    <row r="5" spans="1:4" ht="15">
      <c r="A5" t="s">
        <v>771</v>
      </c>
      <c r="D5" s="3">
        <v>0.2</v>
      </c>
    </row>
    <row r="6" spans="1:4" ht="15">
      <c r="A6" t="s">
        <v>772</v>
      </c>
      <c r="D6" s="3">
        <v>0.05</v>
      </c>
    </row>
    <row r="7" spans="1:4" ht="15">
      <c r="A7" t="s">
        <v>773</v>
      </c>
      <c r="D7" s="3">
        <v>0.07000000000000002</v>
      </c>
    </row>
    <row r="8" spans="1:4" ht="15">
      <c r="A8" t="s">
        <v>774</v>
      </c>
      <c r="D8" s="3">
        <v>0.11</v>
      </c>
    </row>
    <row r="9" spans="1:4" ht="15">
      <c r="A9" t="s">
        <v>775</v>
      </c>
      <c r="D9" s="3">
        <v>3.22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4.7109375" style="0" customWidth="1"/>
    <col min="17" max="19" width="8.7109375" style="0" customWidth="1"/>
    <col min="20" max="20" width="10.7109375" style="0" customWidth="1"/>
    <col min="21" max="16384" width="8.7109375" style="0" customWidth="1"/>
  </cols>
  <sheetData>
    <row r="2" spans="1:6" ht="15">
      <c r="A2" s="1" t="s">
        <v>776</v>
      </c>
      <c r="B2" s="1"/>
      <c r="C2" s="1"/>
      <c r="D2" s="1"/>
      <c r="E2" s="1"/>
      <c r="F2" s="1"/>
    </row>
    <row r="4" spans="1:20" ht="39.75" customHeight="1">
      <c r="A4" t="s">
        <v>777</v>
      </c>
      <c r="C4" s="12" t="s">
        <v>778</v>
      </c>
      <c r="D4" s="12"/>
      <c r="G4" s="12" t="s">
        <v>779</v>
      </c>
      <c r="H4" s="12"/>
      <c r="K4" s="12" t="s">
        <v>780</v>
      </c>
      <c r="L4" s="12"/>
      <c r="O4" s="5" t="s">
        <v>781</v>
      </c>
      <c r="P4" s="5"/>
      <c r="S4" s="12" t="s">
        <v>782</v>
      </c>
      <c r="T4" s="12"/>
    </row>
    <row r="5" spans="1:20" ht="15">
      <c r="A5" t="s">
        <v>783</v>
      </c>
      <c r="D5" t="s">
        <v>784</v>
      </c>
      <c r="H5" s="7">
        <v>1874850</v>
      </c>
      <c r="L5" t="s">
        <v>741</v>
      </c>
      <c r="P5" t="s">
        <v>43</v>
      </c>
      <c r="T5" s="7">
        <v>1897536</v>
      </c>
    </row>
    <row r="6" spans="1:20" ht="15">
      <c r="A6" t="s">
        <v>785</v>
      </c>
      <c r="D6" t="s">
        <v>43</v>
      </c>
      <c r="H6" s="7">
        <v>951541</v>
      </c>
      <c r="L6" t="s">
        <v>741</v>
      </c>
      <c r="P6" t="s">
        <v>43</v>
      </c>
      <c r="T6" s="7">
        <v>963055</v>
      </c>
    </row>
    <row r="7" spans="1:20" ht="15">
      <c r="A7" t="s">
        <v>786</v>
      </c>
      <c r="D7" t="s">
        <v>752</v>
      </c>
      <c r="H7" s="7">
        <v>226504</v>
      </c>
      <c r="L7" t="s">
        <v>756</v>
      </c>
      <c r="P7" t="s">
        <v>787</v>
      </c>
      <c r="T7" s="7">
        <v>309178</v>
      </c>
    </row>
    <row r="8" spans="1:20" ht="15">
      <c r="A8" t="s">
        <v>788</v>
      </c>
      <c r="D8" t="s">
        <v>789</v>
      </c>
      <c r="H8" s="7">
        <v>742050</v>
      </c>
      <c r="L8" t="s">
        <v>763</v>
      </c>
      <c r="P8" t="s">
        <v>790</v>
      </c>
      <c r="T8" s="7">
        <v>1002198</v>
      </c>
    </row>
    <row r="9" spans="1:20" ht="15">
      <c r="A9" t="s">
        <v>791</v>
      </c>
      <c r="D9" t="s">
        <v>792</v>
      </c>
      <c r="H9" s="7">
        <v>560000</v>
      </c>
      <c r="L9" t="s">
        <v>741</v>
      </c>
      <c r="P9" t="s">
        <v>43</v>
      </c>
      <c r="T9" s="7">
        <v>594728</v>
      </c>
    </row>
    <row r="10" spans="1:20" ht="15">
      <c r="A10" t="s">
        <v>793</v>
      </c>
      <c r="D10" t="s">
        <v>792</v>
      </c>
      <c r="H10" s="7">
        <v>525600</v>
      </c>
      <c r="L10" t="s">
        <v>769</v>
      </c>
      <c r="P10" t="s">
        <v>787</v>
      </c>
      <c r="T10" s="7">
        <v>611538</v>
      </c>
    </row>
  </sheetData>
  <sheetProtection selectLockedCells="1" selectUnlockedCells="1"/>
  <mergeCells count="6">
    <mergeCell ref="A2:F2"/>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20.7109375" style="0" customWidth="1"/>
    <col min="4" max="4" width="8.7109375" style="0" customWidth="1"/>
    <col min="5" max="5" width="26.7109375" style="0" customWidth="1"/>
    <col min="6" max="6" width="8.7109375" style="0" customWidth="1"/>
    <col min="7" max="7" width="26.7109375" style="0" customWidth="1"/>
    <col min="8" max="8" width="8.7109375" style="0" customWidth="1"/>
    <col min="9" max="9" width="26.7109375" style="0" customWidth="1"/>
    <col min="10" max="10" width="8.7109375" style="0" customWidth="1"/>
    <col min="11" max="11" width="22.7109375" style="0" customWidth="1"/>
    <col min="12" max="12" width="8.7109375" style="0" customWidth="1"/>
    <col min="13" max="13" width="23.7109375" style="0" customWidth="1"/>
    <col min="14" max="14" width="8.7109375" style="0" customWidth="1"/>
    <col min="15" max="15" width="16.7109375" style="0" customWidth="1"/>
    <col min="16" max="16" width="8.7109375" style="0" customWidth="1"/>
    <col min="17" max="17" width="44.7109375" style="0" customWidth="1"/>
    <col min="18" max="16384" width="8.7109375" style="0" customWidth="1"/>
  </cols>
  <sheetData>
    <row r="2" spans="1:6" ht="15">
      <c r="A2" s="1" t="s">
        <v>794</v>
      </c>
      <c r="B2" s="1"/>
      <c r="C2" s="1"/>
      <c r="D2" s="1"/>
      <c r="E2" s="1"/>
      <c r="F2" s="1"/>
    </row>
    <row r="4" spans="1:17" ht="15">
      <c r="A4" s="6" t="s">
        <v>795</v>
      </c>
      <c r="B4" s="6"/>
      <c r="C4" s="6"/>
      <c r="D4" s="6"/>
      <c r="E4" s="6"/>
      <c r="F4" s="6"/>
      <c r="G4" s="6"/>
      <c r="H4" s="6"/>
      <c r="I4" s="6"/>
      <c r="J4" s="6"/>
      <c r="K4" s="6"/>
      <c r="L4" s="6"/>
      <c r="M4" s="6"/>
      <c r="N4" s="6"/>
      <c r="O4" s="6"/>
      <c r="P4" s="6"/>
      <c r="Q4" s="6"/>
    </row>
    <row r="5" spans="3:17" ht="39.75" customHeight="1">
      <c r="C5" s="2" t="s">
        <v>796</v>
      </c>
      <c r="E5" s="8" t="s">
        <v>797</v>
      </c>
      <c r="G5" t="s">
        <v>798</v>
      </c>
      <c r="I5" s="8" t="s">
        <v>799</v>
      </c>
      <c r="K5" t="s">
        <v>800</v>
      </c>
      <c r="M5" s="8" t="s">
        <v>801</v>
      </c>
      <c r="O5" s="2" t="s">
        <v>802</v>
      </c>
      <c r="Q5" s="2" t="s">
        <v>803</v>
      </c>
    </row>
    <row r="6" spans="1:17" ht="39.75" customHeight="1">
      <c r="A6" s="2" t="s">
        <v>804</v>
      </c>
      <c r="C6" t="s">
        <v>805</v>
      </c>
      <c r="E6" t="s">
        <v>806</v>
      </c>
      <c r="I6" t="s">
        <v>807</v>
      </c>
      <c r="M6" t="s">
        <v>808</v>
      </c>
      <c r="O6" t="s">
        <v>809</v>
      </c>
      <c r="Q6" t="s">
        <v>810</v>
      </c>
    </row>
    <row r="7" spans="1:17" ht="39.75" customHeight="1">
      <c r="A7" s="2" t="s">
        <v>811</v>
      </c>
      <c r="C7" t="s">
        <v>805</v>
      </c>
      <c r="E7" s="18">
        <v>1587</v>
      </c>
      <c r="I7" s="18">
        <v>1880</v>
      </c>
      <c r="M7" s="18">
        <v>2185</v>
      </c>
      <c r="O7" s="18">
        <v>1740</v>
      </c>
      <c r="Q7" t="s">
        <v>812</v>
      </c>
    </row>
    <row r="8" spans="1:17" ht="39.75" customHeight="1">
      <c r="A8" s="2" t="s">
        <v>813</v>
      </c>
      <c r="C8" t="s">
        <v>814</v>
      </c>
      <c r="E8" s="2" t="s">
        <v>815</v>
      </c>
      <c r="G8" s="2" t="s">
        <v>816</v>
      </c>
      <c r="I8" s="2" t="s">
        <v>817</v>
      </c>
      <c r="K8" s="2" t="s">
        <v>818</v>
      </c>
      <c r="M8" t="s">
        <v>819</v>
      </c>
      <c r="O8" t="s">
        <v>820</v>
      </c>
      <c r="Q8" t="s">
        <v>821</v>
      </c>
    </row>
    <row r="9" spans="11:17" ht="15">
      <c r="K9" s="6" t="s">
        <v>822</v>
      </c>
      <c r="L9" s="6"/>
      <c r="M9" s="6"/>
      <c r="N9" s="6"/>
      <c r="O9" s="6"/>
      <c r="P9" s="6"/>
      <c r="Q9" t="s">
        <v>823</v>
      </c>
    </row>
  </sheetData>
  <sheetProtection selectLockedCells="1" selectUnlockedCells="1"/>
  <mergeCells count="3">
    <mergeCell ref="A2:F2"/>
    <mergeCell ref="A4:Q4"/>
    <mergeCell ref="K9:P9"/>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6" width="8.7109375" style="0" customWidth="1"/>
    <col min="7" max="7" width="1.7109375" style="0" customWidth="1"/>
    <col min="8" max="9" width="8.7109375" style="0" customWidth="1"/>
    <col min="10" max="10" width="6.7109375" style="0" customWidth="1"/>
    <col min="11" max="12" width="8.7109375" style="0" customWidth="1"/>
    <col min="13" max="13" width="1.7109375" style="0" customWidth="1"/>
    <col min="14" max="15" width="8.7109375" style="0" customWidth="1"/>
    <col min="16" max="16" width="10.7109375" style="0" customWidth="1"/>
    <col min="17" max="16384" width="8.7109375" style="0" customWidth="1"/>
  </cols>
  <sheetData>
    <row r="2" spans="1:6" ht="15">
      <c r="A2" s="1" t="s">
        <v>824</v>
      </c>
      <c r="B2" s="1"/>
      <c r="C2" s="1"/>
      <c r="D2" s="1"/>
      <c r="E2" s="1"/>
      <c r="F2" s="1"/>
    </row>
    <row r="4" spans="1:16" ht="39.75" customHeight="1">
      <c r="A4" t="s">
        <v>777</v>
      </c>
      <c r="C4" s="5" t="s">
        <v>825</v>
      </c>
      <c r="D4" s="5"/>
      <c r="I4" s="5" t="s">
        <v>826</v>
      </c>
      <c r="J4" s="5"/>
      <c r="O4" s="5" t="s">
        <v>827</v>
      </c>
      <c r="P4" s="5"/>
    </row>
    <row r="5" spans="1:16" ht="15">
      <c r="A5" t="s">
        <v>783</v>
      </c>
      <c r="D5" s="7">
        <v>176541</v>
      </c>
      <c r="G5" t="s">
        <v>828</v>
      </c>
      <c r="J5" t="s">
        <v>829</v>
      </c>
      <c r="M5" t="e">
        <f aca="true" t="shared" si="0" ref="M5:M10">#N/A</f>
        <v>#N/A</v>
      </c>
      <c r="P5" s="7">
        <v>112368</v>
      </c>
    </row>
    <row r="6" spans="1:16" ht="15">
      <c r="A6" t="s">
        <v>785</v>
      </c>
      <c r="D6" s="7">
        <v>51020</v>
      </c>
      <c r="G6" t="s">
        <v>828</v>
      </c>
      <c r="J6" t="s">
        <v>829</v>
      </c>
      <c r="M6" t="e">
        <f t="shared" si="0"/>
        <v>#N/A</v>
      </c>
      <c r="P6" s="7">
        <v>32474</v>
      </c>
    </row>
    <row r="7" spans="1:16" ht="15">
      <c r="A7" t="s">
        <v>786</v>
      </c>
      <c r="D7" s="7">
        <v>8531</v>
      </c>
      <c r="G7" t="s">
        <v>828</v>
      </c>
      <c r="J7" t="s">
        <v>829</v>
      </c>
      <c r="M7" t="e">
        <f t="shared" si="0"/>
        <v>#N/A</v>
      </c>
      <c r="P7" s="7">
        <v>5430</v>
      </c>
    </row>
    <row r="8" spans="1:16" ht="15">
      <c r="A8" t="s">
        <v>788</v>
      </c>
      <c r="D8" s="7">
        <v>36927</v>
      </c>
      <c r="G8" t="s">
        <v>828</v>
      </c>
      <c r="J8" t="s">
        <v>829</v>
      </c>
      <c r="M8" t="e">
        <f t="shared" si="0"/>
        <v>#N/A</v>
      </c>
      <c r="P8" s="7">
        <v>23504</v>
      </c>
    </row>
    <row r="9" spans="1:16" ht="15">
      <c r="A9" t="s">
        <v>791</v>
      </c>
      <c r="D9" s="7">
        <v>25346</v>
      </c>
      <c r="G9" t="s">
        <v>828</v>
      </c>
      <c r="J9" t="s">
        <v>829</v>
      </c>
      <c r="M9" t="e">
        <f t="shared" si="0"/>
        <v>#N/A</v>
      </c>
      <c r="P9" s="7">
        <v>16133</v>
      </c>
    </row>
    <row r="10" spans="1:16" ht="15">
      <c r="A10" t="s">
        <v>793</v>
      </c>
      <c r="D10" s="7">
        <v>27547</v>
      </c>
      <c r="G10" t="s">
        <v>828</v>
      </c>
      <c r="J10" t="s">
        <v>829</v>
      </c>
      <c r="M10" t="e">
        <f t="shared" si="0"/>
        <v>#N/A</v>
      </c>
      <c r="P10" s="7">
        <v>17534</v>
      </c>
    </row>
  </sheetData>
  <sheetProtection selectLockedCells="1" selectUnlockedCells="1"/>
  <mergeCells count="4">
    <mergeCell ref="A2:F2"/>
    <mergeCell ref="C4:D4"/>
    <mergeCell ref="I4:J4"/>
    <mergeCell ref="O4:P4"/>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7.7109375" style="0" customWidth="1"/>
    <col min="2" max="2" width="11.7109375" style="0" customWidth="1"/>
    <col min="3" max="3" width="14.7109375" style="0" customWidth="1"/>
    <col min="4" max="4" width="41.7109375" style="0" customWidth="1"/>
    <col min="5" max="5" width="35.7109375" style="0" customWidth="1"/>
    <col min="6" max="6" width="60.7109375" style="0" customWidth="1"/>
    <col min="7" max="7" width="36.7109375" style="0" customWidth="1"/>
    <col min="8" max="8" width="46.7109375" style="0" customWidth="1"/>
    <col min="9" max="16384" width="8.7109375" style="0" customWidth="1"/>
  </cols>
  <sheetData>
    <row r="2" spans="1:6" ht="15">
      <c r="A2" s="1" t="s">
        <v>830</v>
      </c>
      <c r="B2" s="1"/>
      <c r="C2" s="1"/>
      <c r="D2" s="1"/>
      <c r="E2" s="1"/>
      <c r="F2" s="1"/>
    </row>
    <row r="4" spans="2:7" ht="15">
      <c r="B4" s="1" t="s">
        <v>831</v>
      </c>
      <c r="C4" s="1"/>
      <c r="D4" s="1"/>
      <c r="E4" s="1" t="s">
        <v>832</v>
      </c>
      <c r="F4" s="1"/>
      <c r="G4" s="1"/>
    </row>
    <row r="5" spans="1:8" ht="39.75" customHeight="1">
      <c r="A5" s="4" t="s">
        <v>777</v>
      </c>
      <c r="B5" s="8" t="s">
        <v>833</v>
      </c>
      <c r="C5" s="8" t="s">
        <v>834</v>
      </c>
      <c r="D5" s="8" t="s">
        <v>835</v>
      </c>
      <c r="E5" s="8" t="s">
        <v>836</v>
      </c>
      <c r="F5" s="8" t="s">
        <v>837</v>
      </c>
      <c r="G5" s="8" t="s">
        <v>838</v>
      </c>
      <c r="H5" s="8" t="s">
        <v>839</v>
      </c>
    </row>
    <row r="6" spans="1:8" ht="15">
      <c r="A6" t="s">
        <v>783</v>
      </c>
      <c r="B6" s="7">
        <v>1293000</v>
      </c>
      <c r="C6" t="s">
        <v>784</v>
      </c>
      <c r="D6" s="7">
        <v>3167850</v>
      </c>
      <c r="E6" s="7">
        <v>3630000</v>
      </c>
      <c r="F6" s="7">
        <v>7370000</v>
      </c>
      <c r="G6" s="7">
        <v>11000000</v>
      </c>
      <c r="H6" s="7">
        <v>14167850</v>
      </c>
    </row>
    <row r="7" spans="1:8" ht="15">
      <c r="A7" t="s">
        <v>785</v>
      </c>
      <c r="B7" s="7">
        <v>951541</v>
      </c>
      <c r="C7" t="s">
        <v>43</v>
      </c>
      <c r="D7" s="7">
        <v>1903082</v>
      </c>
      <c r="E7" s="7">
        <v>963204</v>
      </c>
      <c r="F7" s="7">
        <v>1955596</v>
      </c>
      <c r="G7" s="7">
        <v>2918800</v>
      </c>
      <c r="H7" s="7">
        <v>4821882</v>
      </c>
    </row>
    <row r="8" spans="1:8" ht="15">
      <c r="A8" t="s">
        <v>786</v>
      </c>
      <c r="B8" s="7">
        <v>453008</v>
      </c>
      <c r="C8" t="s">
        <v>752</v>
      </c>
      <c r="D8" s="7">
        <v>679512</v>
      </c>
      <c r="E8" s="7">
        <v>161040</v>
      </c>
      <c r="F8" s="7">
        <v>326960</v>
      </c>
      <c r="G8" s="7">
        <v>488000</v>
      </c>
      <c r="H8" s="7">
        <v>1167512</v>
      </c>
    </row>
    <row r="9" spans="1:8" ht="15">
      <c r="A9" t="s">
        <v>788</v>
      </c>
      <c r="B9" s="7">
        <v>873000</v>
      </c>
      <c r="C9" t="s">
        <v>789</v>
      </c>
      <c r="D9" s="7">
        <v>1615050</v>
      </c>
      <c r="E9" s="7">
        <v>697125</v>
      </c>
      <c r="F9" s="7">
        <v>1415375</v>
      </c>
      <c r="G9" s="7">
        <v>2112500</v>
      </c>
      <c r="H9" s="7">
        <v>3727550</v>
      </c>
    </row>
    <row r="10" spans="1:8" ht="15">
      <c r="A10" t="s">
        <v>791</v>
      </c>
      <c r="B10" s="7">
        <v>700000</v>
      </c>
      <c r="C10" t="s">
        <v>792</v>
      </c>
      <c r="D10" s="7">
        <v>1260000</v>
      </c>
      <c r="E10" s="7">
        <v>684750</v>
      </c>
      <c r="F10" s="7">
        <v>1390250</v>
      </c>
      <c r="G10" s="7">
        <v>2075000</v>
      </c>
      <c r="H10" s="7">
        <v>3335000</v>
      </c>
    </row>
    <row r="11" spans="1:8" ht="15">
      <c r="A11" t="s">
        <v>793</v>
      </c>
      <c r="B11" s="7">
        <v>657000</v>
      </c>
      <c r="C11" t="s">
        <v>792</v>
      </c>
      <c r="D11" s="7">
        <v>1182600</v>
      </c>
      <c r="E11" s="7">
        <v>552750</v>
      </c>
      <c r="F11" s="7">
        <v>1122250</v>
      </c>
      <c r="G11" s="7">
        <v>1675000</v>
      </c>
      <c r="H11" s="7">
        <v>2857600</v>
      </c>
    </row>
  </sheetData>
  <sheetProtection selectLockedCells="1" selectUnlockedCells="1"/>
  <mergeCells count="3">
    <mergeCell ref="A2:F2"/>
    <mergeCell ref="B4:D4"/>
    <mergeCell ref="E4:G4"/>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AF16"/>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840</v>
      </c>
      <c r="B2" s="1"/>
      <c r="C2" s="1"/>
      <c r="D2" s="1"/>
      <c r="E2" s="1"/>
      <c r="F2" s="1"/>
    </row>
    <row r="4" spans="1:32" ht="39.75" customHeight="1">
      <c r="A4" t="s">
        <v>841</v>
      </c>
      <c r="C4" s="6" t="s">
        <v>842</v>
      </c>
      <c r="D4" s="6"/>
      <c r="G4" s="5" t="s">
        <v>843</v>
      </c>
      <c r="H4" s="5"/>
      <c r="K4" s="12" t="s">
        <v>844</v>
      </c>
      <c r="L4" s="12"/>
      <c r="O4" s="12" t="s">
        <v>845</v>
      </c>
      <c r="P4" s="12"/>
      <c r="S4" s="5" t="s">
        <v>846</v>
      </c>
      <c r="T4" s="5"/>
      <c r="W4" s="5" t="s">
        <v>847</v>
      </c>
      <c r="X4" s="5"/>
      <c r="AA4" s="5" t="s">
        <v>848</v>
      </c>
      <c r="AB4" s="5"/>
      <c r="AE4" s="12" t="s">
        <v>849</v>
      </c>
      <c r="AF4" s="12"/>
    </row>
    <row r="5" spans="1:32" ht="15">
      <c r="A5" t="s">
        <v>850</v>
      </c>
      <c r="C5" s="6"/>
      <c r="D5" s="6"/>
      <c r="G5" s="6"/>
      <c r="H5" s="6"/>
      <c r="K5" s="6"/>
      <c r="L5" s="6"/>
      <c r="O5" s="6"/>
      <c r="P5" s="6"/>
      <c r="S5" s="6"/>
      <c r="T5" s="6"/>
      <c r="W5" s="6"/>
      <c r="X5" s="6"/>
      <c r="AA5" s="6"/>
      <c r="AB5" s="6"/>
      <c r="AE5" s="6"/>
      <c r="AF5" s="6"/>
    </row>
    <row r="6" spans="1:32" ht="15">
      <c r="A6" t="s">
        <v>851</v>
      </c>
      <c r="D6">
        <v>2020</v>
      </c>
      <c r="H6" s="7">
        <v>1293000</v>
      </c>
      <c r="L6" t="s">
        <v>57</v>
      </c>
      <c r="P6" s="7">
        <v>11000013</v>
      </c>
      <c r="T6" s="7">
        <v>1897536</v>
      </c>
      <c r="X6" s="7">
        <v>757754</v>
      </c>
      <c r="AB6" s="7">
        <v>214500</v>
      </c>
      <c r="AF6" s="7">
        <v>15162803</v>
      </c>
    </row>
    <row r="7" ht="15">
      <c r="A7" t="s">
        <v>852</v>
      </c>
    </row>
    <row r="8" spans="1:32" ht="15">
      <c r="A8" t="s">
        <v>853</v>
      </c>
      <c r="D8">
        <v>2020</v>
      </c>
      <c r="H8" s="7">
        <v>947189</v>
      </c>
      <c r="L8" t="s">
        <v>57</v>
      </c>
      <c r="P8" s="7">
        <v>2918828</v>
      </c>
      <c r="T8" s="7">
        <v>963055</v>
      </c>
      <c r="X8" s="7">
        <v>299794</v>
      </c>
      <c r="AB8" s="7">
        <v>338335</v>
      </c>
      <c r="AF8" s="7">
        <v>5467201</v>
      </c>
    </row>
    <row r="9" ht="15">
      <c r="A9" t="s">
        <v>854</v>
      </c>
    </row>
    <row r="10" spans="1:32" ht="15">
      <c r="A10" t="s">
        <v>855</v>
      </c>
      <c r="D10">
        <v>2020</v>
      </c>
      <c r="H10" s="7">
        <v>450936</v>
      </c>
      <c r="L10" s="7">
        <v>64723</v>
      </c>
      <c r="P10" s="7">
        <v>488016</v>
      </c>
      <c r="T10" s="7">
        <v>294455</v>
      </c>
      <c r="X10" s="7">
        <v>123461</v>
      </c>
      <c r="AB10" s="7">
        <v>25975</v>
      </c>
      <c r="AF10" s="7">
        <v>1447566</v>
      </c>
    </row>
    <row r="11" ht="15">
      <c r="A11" t="s">
        <v>856</v>
      </c>
    </row>
    <row r="12" spans="1:32" ht="15">
      <c r="A12" t="s">
        <v>857</v>
      </c>
      <c r="D12">
        <v>2020</v>
      </c>
      <c r="H12" s="7">
        <v>869067</v>
      </c>
      <c r="L12" s="7">
        <v>91109</v>
      </c>
      <c r="P12" s="7">
        <v>2112544</v>
      </c>
      <c r="T12" s="7">
        <v>911089</v>
      </c>
      <c r="X12" s="7">
        <v>870150</v>
      </c>
      <c r="AB12" s="7">
        <v>67338</v>
      </c>
      <c r="AF12" s="7">
        <v>4921297</v>
      </c>
    </row>
    <row r="13" ht="15">
      <c r="A13" t="s">
        <v>858</v>
      </c>
    </row>
    <row r="14" spans="1:32" ht="15">
      <c r="A14" t="s">
        <v>859</v>
      </c>
      <c r="D14">
        <v>2020</v>
      </c>
      <c r="H14" s="7">
        <v>686418</v>
      </c>
      <c r="L14" t="s">
        <v>57</v>
      </c>
      <c r="P14" s="7">
        <v>1450054</v>
      </c>
      <c r="T14" s="7">
        <v>594728</v>
      </c>
      <c r="X14" s="7">
        <v>885522</v>
      </c>
      <c r="AB14" s="7">
        <v>59602</v>
      </c>
      <c r="AF14" s="7">
        <v>3676324</v>
      </c>
    </row>
    <row r="15" ht="15">
      <c r="A15" t="s">
        <v>860</v>
      </c>
    </row>
    <row r="16" spans="1:32" ht="15">
      <c r="A16" t="s">
        <v>861</v>
      </c>
      <c r="D16">
        <v>2020</v>
      </c>
      <c r="H16" s="7">
        <v>653981</v>
      </c>
      <c r="L16" s="7">
        <v>29121</v>
      </c>
      <c r="P16" s="7">
        <v>1675059</v>
      </c>
      <c r="T16" s="7">
        <v>582417</v>
      </c>
      <c r="X16" s="7">
        <v>26209</v>
      </c>
      <c r="AB16" s="7">
        <v>60738</v>
      </c>
      <c r="AF16" s="7">
        <v>3027525</v>
      </c>
    </row>
  </sheetData>
  <sheetProtection selectLockedCells="1" selectUnlockedCells="1"/>
  <mergeCells count="17">
    <mergeCell ref="A2:F2"/>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T37"/>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9" width="4.7109375" style="0" customWidth="1"/>
    <col min="10" max="11" width="8.7109375" style="0" customWidth="1"/>
    <col min="12" max="13" width="3.7109375" style="0" customWidth="1"/>
    <col min="14" max="15" width="8.7109375" style="0" customWidth="1"/>
    <col min="16" max="17" width="3.7109375" style="0" customWidth="1"/>
    <col min="18" max="19" width="8.7109375" style="0" customWidth="1"/>
    <col min="20" max="20" width="10.7109375" style="0" customWidth="1"/>
    <col min="21" max="16384" width="8.7109375" style="0" customWidth="1"/>
  </cols>
  <sheetData>
    <row r="2" spans="3:20" ht="39.75" customHeight="1">
      <c r="C2" s="12" t="s">
        <v>93</v>
      </c>
      <c r="D2" s="12"/>
      <c r="E2" s="12"/>
      <c r="F2" s="12"/>
      <c r="G2" s="12"/>
      <c r="H2" s="12"/>
      <c r="I2" s="12"/>
      <c r="J2" s="12"/>
      <c r="K2" s="12"/>
      <c r="L2" s="12"/>
      <c r="M2" s="12"/>
      <c r="N2" s="12"/>
      <c r="O2" s="12"/>
      <c r="P2" s="12"/>
      <c r="Q2" s="12"/>
      <c r="R2" s="12"/>
      <c r="S2" s="12"/>
      <c r="T2" s="12"/>
    </row>
    <row r="3" spans="3:20" ht="39.75" customHeight="1">
      <c r="C3" s="6"/>
      <c r="D3" s="6"/>
      <c r="G3" s="12" t="s">
        <v>94</v>
      </c>
      <c r="H3" s="12"/>
      <c r="I3" s="12"/>
      <c r="J3" s="12"/>
      <c r="K3" s="12"/>
      <c r="L3" s="12"/>
      <c r="M3" s="12"/>
      <c r="N3" s="12"/>
      <c r="O3" s="12"/>
      <c r="P3" s="12"/>
      <c r="S3" s="6"/>
      <c r="T3" s="6"/>
    </row>
    <row r="4" spans="1:20" ht="39.75" customHeight="1">
      <c r="A4" t="s">
        <v>48</v>
      </c>
      <c r="C4" s="6" t="s">
        <v>44</v>
      </c>
      <c r="D4" s="6"/>
      <c r="G4" s="5" t="s">
        <v>95</v>
      </c>
      <c r="H4" s="5"/>
      <c r="K4" s="5" t="s">
        <v>96</v>
      </c>
      <c r="L4" s="5"/>
      <c r="O4" s="6" t="s">
        <v>97</v>
      </c>
      <c r="P4" s="6"/>
      <c r="S4" s="6" t="s">
        <v>45</v>
      </c>
      <c r="T4" s="6"/>
    </row>
    <row r="5" ht="15">
      <c r="A5" t="s">
        <v>98</v>
      </c>
    </row>
    <row r="6" spans="1:20" ht="15">
      <c r="A6" t="s">
        <v>98</v>
      </c>
      <c r="C6" s="10">
        <v>16392</v>
      </c>
      <c r="D6" s="10"/>
      <c r="G6" s="10">
        <v>1211</v>
      </c>
      <c r="H6" s="10"/>
      <c r="I6" t="s">
        <v>99</v>
      </c>
      <c r="S6" s="10">
        <v>17603</v>
      </c>
      <c r="T6" s="10"/>
    </row>
    <row r="7" spans="1:20" ht="15">
      <c r="A7" t="s">
        <v>100</v>
      </c>
      <c r="D7" s="7">
        <v>1211</v>
      </c>
      <c r="H7" t="s">
        <v>101</v>
      </c>
      <c r="I7" t="s">
        <v>102</v>
      </c>
      <c r="T7" t="s">
        <v>57</v>
      </c>
    </row>
    <row r="8" spans="1:20" ht="15">
      <c r="A8" s="4" t="s">
        <v>53</v>
      </c>
      <c r="D8" s="7">
        <v>17603</v>
      </c>
      <c r="H8" t="s">
        <v>57</v>
      </c>
      <c r="L8" t="s">
        <v>57</v>
      </c>
      <c r="P8" t="s">
        <v>57</v>
      </c>
      <c r="T8" s="7">
        <v>17603</v>
      </c>
    </row>
    <row r="9" ht="15">
      <c r="A9" t="s">
        <v>54</v>
      </c>
    </row>
    <row r="10" spans="1:20" ht="15">
      <c r="A10" t="s">
        <v>55</v>
      </c>
      <c r="D10" s="7">
        <v>9592</v>
      </c>
      <c r="H10" t="s">
        <v>103</v>
      </c>
      <c r="I10" t="s">
        <v>102</v>
      </c>
      <c r="T10" s="7">
        <v>9585</v>
      </c>
    </row>
    <row r="11" spans="1:20" ht="15">
      <c r="A11" t="s">
        <v>56</v>
      </c>
      <c r="D11" s="11">
        <v>-7</v>
      </c>
      <c r="H11" s="7">
        <v>7</v>
      </c>
      <c r="I11" t="s">
        <v>99</v>
      </c>
      <c r="T11" t="s">
        <v>57</v>
      </c>
    </row>
    <row r="12" spans="1:20" ht="15">
      <c r="A12" t="s">
        <v>58</v>
      </c>
      <c r="D12" s="7">
        <v>4613</v>
      </c>
      <c r="H12" s="7">
        <v>555</v>
      </c>
      <c r="I12" t="s">
        <v>99</v>
      </c>
      <c r="P12" t="s">
        <v>74</v>
      </c>
      <c r="Q12" t="s">
        <v>104</v>
      </c>
      <c r="T12" s="7">
        <v>5168</v>
      </c>
    </row>
    <row r="13" ht="15">
      <c r="H13" t="s">
        <v>105</v>
      </c>
    </row>
    <row r="14" spans="1:20" ht="15">
      <c r="A14" t="s">
        <v>59</v>
      </c>
      <c r="D14" s="7">
        <v>555</v>
      </c>
      <c r="H14" t="s">
        <v>106</v>
      </c>
      <c r="I14" t="s">
        <v>102</v>
      </c>
      <c r="T14" t="s">
        <v>57</v>
      </c>
    </row>
    <row r="15" spans="1:20" ht="15">
      <c r="A15" t="s">
        <v>60</v>
      </c>
      <c r="D15" s="7">
        <v>2123</v>
      </c>
      <c r="T15" s="7">
        <v>2123</v>
      </c>
    </row>
    <row r="16" spans="1:20" ht="15">
      <c r="A16" t="s">
        <v>61</v>
      </c>
      <c r="D16" s="7">
        <v>482</v>
      </c>
      <c r="T16" s="7">
        <v>482</v>
      </c>
    </row>
    <row r="17" spans="1:20" ht="15">
      <c r="A17" s="4" t="s">
        <v>62</v>
      </c>
      <c r="D17" s="7">
        <v>17358</v>
      </c>
      <c r="H17" t="s">
        <v>57</v>
      </c>
      <c r="L17" t="s">
        <v>57</v>
      </c>
      <c r="P17" t="s">
        <v>57</v>
      </c>
      <c r="T17" s="7">
        <v>17358</v>
      </c>
    </row>
    <row r="18" spans="1:20" ht="15">
      <c r="A18" t="s">
        <v>63</v>
      </c>
      <c r="D18" s="7">
        <v>11</v>
      </c>
      <c r="T18" s="7">
        <v>11</v>
      </c>
    </row>
    <row r="19" spans="1:20" ht="15">
      <c r="A19" t="s">
        <v>64</v>
      </c>
      <c r="D19" s="7">
        <v>256</v>
      </c>
      <c r="H19" t="s">
        <v>57</v>
      </c>
      <c r="L19" t="s">
        <v>57</v>
      </c>
      <c r="P19" t="s">
        <v>57</v>
      </c>
      <c r="T19" s="7">
        <v>256</v>
      </c>
    </row>
    <row r="20" ht="15">
      <c r="A20" t="s">
        <v>107</v>
      </c>
    </row>
    <row r="21" spans="1:20" ht="15">
      <c r="A21" t="s">
        <v>108</v>
      </c>
      <c r="D21" s="11">
        <v>-328</v>
      </c>
      <c r="L21" t="s">
        <v>74</v>
      </c>
      <c r="M21" t="s">
        <v>109</v>
      </c>
      <c r="T21" s="11">
        <v>-328</v>
      </c>
    </row>
    <row r="22" spans="1:20" ht="15">
      <c r="A22" t="s">
        <v>110</v>
      </c>
      <c r="D22" s="11">
        <v>-29</v>
      </c>
      <c r="H22" s="7">
        <v>29</v>
      </c>
      <c r="I22" t="s">
        <v>111</v>
      </c>
      <c r="T22" t="s">
        <v>57</v>
      </c>
    </row>
    <row r="23" spans="1:20" ht="15">
      <c r="A23" t="s">
        <v>112</v>
      </c>
      <c r="D23" s="7">
        <v>937</v>
      </c>
      <c r="H23" t="s">
        <v>74</v>
      </c>
      <c r="I23" t="s">
        <v>113</v>
      </c>
      <c r="T23" s="7">
        <v>937</v>
      </c>
    </row>
    <row r="24" spans="1:20" ht="15">
      <c r="A24" s="4" t="s">
        <v>65</v>
      </c>
      <c r="D24" s="7">
        <v>580</v>
      </c>
      <c r="H24" s="7">
        <v>29</v>
      </c>
      <c r="L24" t="s">
        <v>57</v>
      </c>
      <c r="P24" t="s">
        <v>57</v>
      </c>
      <c r="T24" s="7">
        <v>609</v>
      </c>
    </row>
    <row r="25" spans="1:20" ht="15">
      <c r="A25" t="s">
        <v>66</v>
      </c>
      <c r="D25" s="7">
        <v>836</v>
      </c>
      <c r="H25" s="7">
        <v>29</v>
      </c>
      <c r="L25" t="s">
        <v>57</v>
      </c>
      <c r="P25" t="s">
        <v>57</v>
      </c>
      <c r="T25" s="7">
        <v>865</v>
      </c>
    </row>
    <row r="26" spans="1:20" ht="15">
      <c r="A26" t="s">
        <v>67</v>
      </c>
      <c r="D26" s="7">
        <v>249</v>
      </c>
      <c r="H26" t="s">
        <v>74</v>
      </c>
      <c r="I26" t="s">
        <v>114</v>
      </c>
      <c r="L26" t="s">
        <v>74</v>
      </c>
      <c r="M26" t="s">
        <v>115</v>
      </c>
      <c r="P26" t="s">
        <v>74</v>
      </c>
      <c r="Q26" t="s">
        <v>114</v>
      </c>
      <c r="T26" s="7">
        <v>249</v>
      </c>
    </row>
    <row r="27" spans="1:20" ht="15">
      <c r="A27" t="s">
        <v>68</v>
      </c>
      <c r="D27" s="11">
        <v>-8</v>
      </c>
      <c r="T27" s="11">
        <v>-8</v>
      </c>
    </row>
    <row r="28" spans="1:20" ht="15">
      <c r="A28" t="s">
        <v>69</v>
      </c>
      <c r="D28" s="7">
        <v>579</v>
      </c>
      <c r="H28" s="7">
        <v>29</v>
      </c>
      <c r="L28" t="s">
        <v>57</v>
      </c>
      <c r="P28" t="s">
        <v>57</v>
      </c>
      <c r="T28" s="7">
        <v>608</v>
      </c>
    </row>
    <row r="29" spans="1:20" ht="39.75" customHeight="1">
      <c r="A29" s="2" t="s">
        <v>116</v>
      </c>
      <c r="D29" s="11">
        <v>-10</v>
      </c>
      <c r="L29" t="s">
        <v>74</v>
      </c>
      <c r="M29" t="s">
        <v>109</v>
      </c>
      <c r="T29" s="11">
        <v>-10</v>
      </c>
    </row>
    <row r="30" spans="1:20" ht="39.75" customHeight="1">
      <c r="A30" s="2" t="s">
        <v>117</v>
      </c>
      <c r="D30" s="7">
        <v>589</v>
      </c>
      <c r="H30" s="7">
        <v>29</v>
      </c>
      <c r="L30" t="s">
        <v>57</v>
      </c>
      <c r="P30" t="s">
        <v>57</v>
      </c>
      <c r="T30" s="7">
        <v>618</v>
      </c>
    </row>
    <row r="32" ht="15">
      <c r="A32" t="s">
        <v>118</v>
      </c>
    </row>
    <row r="33" spans="1:20" ht="15">
      <c r="A33" t="s">
        <v>73</v>
      </c>
      <c r="D33" t="s">
        <v>119</v>
      </c>
      <c r="T33" t="s">
        <v>74</v>
      </c>
    </row>
    <row r="34" spans="1:20" ht="15">
      <c r="A34" t="s">
        <v>75</v>
      </c>
      <c r="D34" t="s">
        <v>119</v>
      </c>
      <c r="T34" t="s">
        <v>74</v>
      </c>
    </row>
    <row r="35" ht="15">
      <c r="A35" t="s">
        <v>120</v>
      </c>
    </row>
    <row r="36" spans="1:20" ht="15">
      <c r="A36" t="s">
        <v>73</v>
      </c>
      <c r="D36" t="s">
        <v>119</v>
      </c>
      <c r="T36" t="s">
        <v>74</v>
      </c>
    </row>
    <row r="37" spans="1:20" ht="15">
      <c r="A37" t="s">
        <v>75</v>
      </c>
      <c r="D37" t="s">
        <v>119</v>
      </c>
      <c r="T37" t="s">
        <v>74</v>
      </c>
    </row>
  </sheetData>
  <sheetProtection selectLockedCells="1" selectUnlockedCells="1"/>
  <mergeCells count="12">
    <mergeCell ref="C2:T2"/>
    <mergeCell ref="C3:D3"/>
    <mergeCell ref="G3:P3"/>
    <mergeCell ref="S3:T3"/>
    <mergeCell ref="C4:D4"/>
    <mergeCell ref="G4:H4"/>
    <mergeCell ref="K4:L4"/>
    <mergeCell ref="O4:P4"/>
    <mergeCell ref="S4:T4"/>
    <mergeCell ref="C6:D6"/>
    <mergeCell ref="G6:H6"/>
    <mergeCell ref="S6:T6"/>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7.7109375" style="0" customWidth="1"/>
    <col min="2" max="4" width="8.7109375" style="0" customWidth="1"/>
    <col min="5" max="5" width="10.7109375" style="0" customWidth="1"/>
    <col min="6" max="8" width="8.7109375" style="0" customWidth="1"/>
    <col min="9" max="9" width="10.7109375" style="0" customWidth="1"/>
    <col min="10" max="16384" width="8.7109375" style="0" customWidth="1"/>
  </cols>
  <sheetData>
    <row r="2" spans="4:9" ht="39.75" customHeight="1">
      <c r="D2" s="5" t="s">
        <v>862</v>
      </c>
      <c r="E2" s="5"/>
      <c r="F2" s="5"/>
      <c r="G2" s="5"/>
      <c r="H2" s="5"/>
      <c r="I2" s="5"/>
    </row>
    <row r="3" spans="1:9" ht="39.75" customHeight="1">
      <c r="A3" t="s">
        <v>841</v>
      </c>
      <c r="D3" s="12" t="s">
        <v>863</v>
      </c>
      <c r="E3" s="12"/>
      <c r="H3" s="12" t="s">
        <v>864</v>
      </c>
      <c r="I3" s="12"/>
    </row>
    <row r="4" spans="1:9" ht="15">
      <c r="A4" t="s">
        <v>783</v>
      </c>
      <c r="E4" s="7">
        <v>7370008</v>
      </c>
      <c r="I4" s="7">
        <v>14740016</v>
      </c>
    </row>
    <row r="5" spans="1:9" ht="15">
      <c r="A5" t="s">
        <v>785</v>
      </c>
      <c r="E5" s="7">
        <v>1955607</v>
      </c>
      <c r="I5" s="7">
        <v>3911214</v>
      </c>
    </row>
    <row r="6" spans="1:9" ht="15">
      <c r="A6" t="s">
        <v>786</v>
      </c>
      <c r="E6" s="7">
        <v>326967</v>
      </c>
      <c r="I6" s="7">
        <v>653934</v>
      </c>
    </row>
    <row r="7" spans="1:9" ht="15">
      <c r="A7" t="s">
        <v>788</v>
      </c>
      <c r="E7" s="7">
        <v>1415406</v>
      </c>
      <c r="I7" s="7">
        <v>2830812</v>
      </c>
    </row>
    <row r="8" spans="1:9" ht="15">
      <c r="A8" t="s">
        <v>791</v>
      </c>
      <c r="E8" s="7">
        <v>971540</v>
      </c>
      <c r="I8" s="7">
        <v>1943080</v>
      </c>
    </row>
    <row r="9" spans="1:9" ht="15">
      <c r="A9" t="s">
        <v>793</v>
      </c>
      <c r="E9" s="7">
        <v>1122284</v>
      </c>
      <c r="I9" s="7">
        <v>2244568</v>
      </c>
    </row>
  </sheetData>
  <sheetProtection selectLockedCells="1" selectUnlockedCells="1"/>
  <mergeCells count="3">
    <mergeCell ref="D2:I2"/>
    <mergeCell ref="D3:E3"/>
    <mergeCell ref="H3:I3"/>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865</v>
      </c>
      <c r="B2" s="1"/>
      <c r="C2" s="1"/>
      <c r="D2" s="1"/>
      <c r="E2" s="1"/>
      <c r="F2" s="1"/>
    </row>
    <row r="4" spans="1:20" ht="39.75" customHeight="1">
      <c r="A4" t="s">
        <v>841</v>
      </c>
      <c r="C4" s="5" t="s">
        <v>866</v>
      </c>
      <c r="D4" s="5"/>
      <c r="G4" s="5" t="s">
        <v>867</v>
      </c>
      <c r="H4" s="5"/>
      <c r="K4" s="5" t="s">
        <v>868</v>
      </c>
      <c r="L4" s="5"/>
      <c r="O4" s="5" t="s">
        <v>869</v>
      </c>
      <c r="P4" s="5"/>
      <c r="S4" s="1" t="s">
        <v>870</v>
      </c>
      <c r="T4" s="1"/>
    </row>
    <row r="5" spans="1:20" ht="15">
      <c r="A5" t="s">
        <v>783</v>
      </c>
      <c r="D5" s="7">
        <v>108713</v>
      </c>
      <c r="H5" s="7">
        <v>3257</v>
      </c>
      <c r="L5" s="7">
        <v>64545</v>
      </c>
      <c r="P5" s="7">
        <v>37985</v>
      </c>
      <c r="T5" s="7">
        <v>214500</v>
      </c>
    </row>
    <row r="6" spans="1:20" ht="15">
      <c r="A6" t="s">
        <v>785</v>
      </c>
      <c r="D6" s="7">
        <v>271930</v>
      </c>
      <c r="H6" s="7">
        <v>17363</v>
      </c>
      <c r="L6" s="7">
        <v>45290</v>
      </c>
      <c r="P6" s="7">
        <v>3752</v>
      </c>
      <c r="T6" s="7">
        <v>338335</v>
      </c>
    </row>
    <row r="7" spans="1:20" ht="15">
      <c r="A7" t="s">
        <v>786</v>
      </c>
      <c r="D7" s="7">
        <v>7500</v>
      </c>
      <c r="H7" t="s">
        <v>57</v>
      </c>
      <c r="L7" s="7">
        <v>14150</v>
      </c>
      <c r="P7" s="7">
        <v>4325</v>
      </c>
      <c r="T7" s="7">
        <v>25975</v>
      </c>
    </row>
    <row r="8" spans="1:20" ht="15">
      <c r="A8" t="s">
        <v>788</v>
      </c>
      <c r="D8" s="7">
        <v>19340</v>
      </c>
      <c r="H8" s="7">
        <v>375</v>
      </c>
      <c r="L8" s="7">
        <v>43056</v>
      </c>
      <c r="P8" s="7">
        <v>4567</v>
      </c>
      <c r="T8" s="7">
        <v>67338</v>
      </c>
    </row>
    <row r="9" spans="1:20" ht="15">
      <c r="A9" t="s">
        <v>791</v>
      </c>
      <c r="D9" s="7">
        <v>19343</v>
      </c>
      <c r="H9" s="7">
        <v>1669</v>
      </c>
      <c r="L9" s="7">
        <v>34476</v>
      </c>
      <c r="P9" s="7">
        <v>4114</v>
      </c>
      <c r="T9" s="7">
        <v>59602</v>
      </c>
    </row>
    <row r="10" spans="1:20" ht="15">
      <c r="A10" t="s">
        <v>793</v>
      </c>
      <c r="D10" s="7">
        <v>24382</v>
      </c>
      <c r="H10" s="7">
        <v>428</v>
      </c>
      <c r="L10" s="7">
        <v>31552</v>
      </c>
      <c r="P10" s="7">
        <v>4376</v>
      </c>
      <c r="T10" s="7">
        <v>60738</v>
      </c>
    </row>
  </sheetData>
  <sheetProtection selectLockedCells="1" selectUnlockedCells="1"/>
  <mergeCells count="6">
    <mergeCell ref="A2:F2"/>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AH23"/>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3.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 r="A2" s="1" t="s">
        <v>871</v>
      </c>
      <c r="B2" s="1"/>
      <c r="C2" s="1"/>
      <c r="D2" s="1"/>
      <c r="E2" s="1"/>
      <c r="F2" s="1"/>
    </row>
    <row r="4" spans="5:34" ht="39.75" customHeight="1">
      <c r="E4" s="12" t="s">
        <v>872</v>
      </c>
      <c r="F4" s="12"/>
      <c r="G4" s="12"/>
      <c r="H4" s="12"/>
      <c r="I4" s="12"/>
      <c r="J4" s="12"/>
      <c r="K4" s="12"/>
      <c r="L4" s="12"/>
      <c r="M4" s="12"/>
      <c r="N4" s="12"/>
      <c r="Q4" s="12" t="s">
        <v>873</v>
      </c>
      <c r="R4" s="12"/>
      <c r="S4" s="12"/>
      <c r="T4" s="12"/>
      <c r="U4" s="12"/>
      <c r="V4" s="12"/>
      <c r="W4" s="12"/>
      <c r="X4" s="12"/>
      <c r="Y4" s="12"/>
      <c r="Z4" s="12"/>
      <c r="AC4" s="12" t="s">
        <v>874</v>
      </c>
      <c r="AD4" s="12"/>
      <c r="AG4" s="12" t="s">
        <v>875</v>
      </c>
      <c r="AH4" s="12"/>
    </row>
    <row r="5" spans="1:34" ht="39.75" customHeight="1">
      <c r="A5" s="4" t="s">
        <v>841</v>
      </c>
      <c r="C5" s="8" t="s">
        <v>876</v>
      </c>
      <c r="E5" s="12" t="s">
        <v>877</v>
      </c>
      <c r="F5" s="12"/>
      <c r="I5" s="12" t="s">
        <v>878</v>
      </c>
      <c r="J5" s="12"/>
      <c r="M5" s="12" t="s">
        <v>879</v>
      </c>
      <c r="N5" s="12"/>
      <c r="Q5" s="12" t="s">
        <v>880</v>
      </c>
      <c r="R5" s="12"/>
      <c r="U5" s="12" t="s">
        <v>881</v>
      </c>
      <c r="V5" s="12"/>
      <c r="Y5" s="12" t="s">
        <v>882</v>
      </c>
      <c r="Z5" s="12"/>
      <c r="AC5" s="12" t="s">
        <v>883</v>
      </c>
      <c r="AD5" s="12"/>
      <c r="AG5" s="12" t="s">
        <v>884</v>
      </c>
      <c r="AH5" s="12"/>
    </row>
    <row r="6" spans="1:14" ht="15">
      <c r="A6" t="s">
        <v>783</v>
      </c>
      <c r="C6" t="s">
        <v>885</v>
      </c>
      <c r="F6" s="7">
        <v>70307</v>
      </c>
      <c r="J6" s="7">
        <v>1874850</v>
      </c>
      <c r="N6" s="7">
        <v>3749700</v>
      </c>
    </row>
    <row r="7" spans="3:34" ht="15">
      <c r="C7" t="s">
        <v>885</v>
      </c>
      <c r="R7" s="7">
        <v>25991</v>
      </c>
      <c r="V7" s="7">
        <v>155913</v>
      </c>
      <c r="Z7" s="7">
        <v>311826</v>
      </c>
      <c r="AH7" s="7">
        <v>7370008</v>
      </c>
    </row>
    <row r="8" spans="3:34" ht="15">
      <c r="C8" t="s">
        <v>885</v>
      </c>
      <c r="AD8" s="7">
        <v>76793</v>
      </c>
      <c r="AH8" s="7">
        <v>3630005</v>
      </c>
    </row>
    <row r="9" spans="1:14" ht="15">
      <c r="A9" t="s">
        <v>785</v>
      </c>
      <c r="C9" t="s">
        <v>885</v>
      </c>
      <c r="F9" s="7">
        <v>35683</v>
      </c>
      <c r="J9" s="7">
        <v>951541</v>
      </c>
      <c r="N9" s="7">
        <v>1903082</v>
      </c>
    </row>
    <row r="10" spans="3:34" ht="15">
      <c r="C10" t="s">
        <v>885</v>
      </c>
      <c r="R10" s="7">
        <v>6897</v>
      </c>
      <c r="V10" s="7">
        <v>41371</v>
      </c>
      <c r="Z10" s="7">
        <v>82742</v>
      </c>
      <c r="AH10" s="7">
        <v>1955607</v>
      </c>
    </row>
    <row r="11" spans="3:34" ht="15">
      <c r="C11" t="s">
        <v>885</v>
      </c>
      <c r="AD11" s="7">
        <v>20377</v>
      </c>
      <c r="AH11" s="7">
        <v>963221</v>
      </c>
    </row>
    <row r="12" spans="1:14" ht="15">
      <c r="A12" t="s">
        <v>786</v>
      </c>
      <c r="C12" t="s">
        <v>885</v>
      </c>
      <c r="F12" s="7">
        <v>56626</v>
      </c>
      <c r="J12" s="7">
        <v>226504</v>
      </c>
      <c r="N12" s="7">
        <v>453008</v>
      </c>
    </row>
    <row r="13" spans="3:34" ht="15">
      <c r="C13" t="s">
        <v>885</v>
      </c>
      <c r="R13" s="7">
        <v>1153</v>
      </c>
      <c r="V13" s="7">
        <v>6917</v>
      </c>
      <c r="Z13" s="7">
        <v>13834</v>
      </c>
      <c r="AH13" s="7">
        <v>326967</v>
      </c>
    </row>
    <row r="14" spans="3:34" ht="15">
      <c r="C14" t="s">
        <v>885</v>
      </c>
      <c r="AD14" s="7">
        <v>3407</v>
      </c>
      <c r="AH14" s="7">
        <v>161049</v>
      </c>
    </row>
    <row r="15" spans="1:14" ht="15">
      <c r="A15" t="s">
        <v>788</v>
      </c>
      <c r="C15" t="s">
        <v>885</v>
      </c>
      <c r="F15" s="7">
        <v>46378</v>
      </c>
      <c r="J15" s="7">
        <v>742050</v>
      </c>
      <c r="N15" s="7">
        <v>1484100</v>
      </c>
    </row>
    <row r="16" spans="3:34" ht="15">
      <c r="C16" t="s">
        <v>885</v>
      </c>
      <c r="R16" s="7">
        <v>4991</v>
      </c>
      <c r="V16" s="7">
        <v>29943</v>
      </c>
      <c r="Z16" s="7">
        <v>59886</v>
      </c>
      <c r="AH16" s="7">
        <v>1415406</v>
      </c>
    </row>
    <row r="17" spans="3:34" ht="15">
      <c r="C17" t="s">
        <v>885</v>
      </c>
      <c r="AD17" s="7">
        <v>14748</v>
      </c>
      <c r="AH17" s="7">
        <v>697138</v>
      </c>
    </row>
    <row r="18" spans="1:14" ht="15">
      <c r="A18" t="s">
        <v>791</v>
      </c>
      <c r="C18" t="s">
        <v>885</v>
      </c>
      <c r="F18" s="7">
        <v>21000</v>
      </c>
      <c r="J18" s="7">
        <v>560000</v>
      </c>
      <c r="N18" s="7">
        <v>1120000</v>
      </c>
    </row>
    <row r="19" spans="3:34" ht="15">
      <c r="C19" t="s">
        <v>885</v>
      </c>
      <c r="R19" s="7">
        <v>3426</v>
      </c>
      <c r="V19" s="7">
        <v>20553</v>
      </c>
      <c r="Z19" s="7">
        <v>41106</v>
      </c>
      <c r="AH19" s="7">
        <v>971540</v>
      </c>
    </row>
    <row r="20" spans="3:34" ht="15">
      <c r="C20" t="s">
        <v>885</v>
      </c>
      <c r="AD20" s="7">
        <v>10123</v>
      </c>
      <c r="AH20" s="7">
        <v>478514</v>
      </c>
    </row>
    <row r="21" spans="1:14" ht="15">
      <c r="A21" t="s">
        <v>793</v>
      </c>
      <c r="C21" t="s">
        <v>885</v>
      </c>
      <c r="F21" s="7">
        <v>32850</v>
      </c>
      <c r="J21" s="7">
        <v>525600</v>
      </c>
      <c r="N21" s="7">
        <v>1051200</v>
      </c>
    </row>
    <row r="22" spans="3:34" ht="15">
      <c r="C22" t="s">
        <v>885</v>
      </c>
      <c r="R22" s="7">
        <v>3958</v>
      </c>
      <c r="V22" s="7">
        <v>23742</v>
      </c>
      <c r="Z22" s="7">
        <v>47484</v>
      </c>
      <c r="AH22" s="7">
        <v>1122284</v>
      </c>
    </row>
    <row r="23" spans="3:34" ht="15">
      <c r="C23" t="s">
        <v>885</v>
      </c>
      <c r="AD23" s="7">
        <v>11694</v>
      </c>
      <c r="AH23" s="7">
        <v>552775</v>
      </c>
    </row>
  </sheetData>
  <sheetProtection selectLockedCells="1" selectUnlockedCells="1"/>
  <mergeCells count="13">
    <mergeCell ref="A2:F2"/>
    <mergeCell ref="E4:N4"/>
    <mergeCell ref="Q4:Z4"/>
    <mergeCell ref="AC4:AD4"/>
    <mergeCell ref="AG4:AH4"/>
    <mergeCell ref="E5:F5"/>
    <mergeCell ref="I5:J5"/>
    <mergeCell ref="M5:N5"/>
    <mergeCell ref="Q5:R5"/>
    <mergeCell ref="U5:V5"/>
    <mergeCell ref="Y5:Z5"/>
    <mergeCell ref="AC5:AD5"/>
    <mergeCell ref="AG5:AH5"/>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AF12"/>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886</v>
      </c>
      <c r="B2" s="1"/>
      <c r="C2" s="1"/>
      <c r="D2" s="1"/>
      <c r="E2" s="1"/>
      <c r="F2" s="1"/>
    </row>
    <row r="4" spans="3:32" ht="39.75" customHeight="1">
      <c r="C4" s="12" t="s">
        <v>887</v>
      </c>
      <c r="D4" s="12"/>
      <c r="E4" s="12"/>
      <c r="F4" s="12"/>
      <c r="G4" s="12"/>
      <c r="H4" s="12"/>
      <c r="I4" s="12"/>
      <c r="J4" s="12"/>
      <c r="K4" s="12"/>
      <c r="L4" s="12"/>
      <c r="M4" s="12"/>
      <c r="N4" s="12"/>
      <c r="O4" s="12"/>
      <c r="P4" s="12"/>
      <c r="S4" s="1" t="s">
        <v>888</v>
      </c>
      <c r="T4" s="1"/>
      <c r="U4" s="1"/>
      <c r="V4" s="1"/>
      <c r="W4" s="1"/>
      <c r="X4" s="1"/>
      <c r="Y4" s="1"/>
      <c r="Z4" s="1"/>
      <c r="AA4" s="1"/>
      <c r="AB4" s="1"/>
      <c r="AC4" s="1"/>
      <c r="AD4" s="1"/>
      <c r="AE4" s="1"/>
      <c r="AF4" s="1"/>
    </row>
    <row r="5" spans="1:32" ht="39.75" customHeight="1">
      <c r="A5" t="s">
        <v>841</v>
      </c>
      <c r="C5" s="5" t="s">
        <v>889</v>
      </c>
      <c r="D5" s="5"/>
      <c r="G5" s="5" t="s">
        <v>890</v>
      </c>
      <c r="H5" s="5"/>
      <c r="K5" s="5" t="s">
        <v>891</v>
      </c>
      <c r="L5" s="5"/>
      <c r="O5" s="5" t="s">
        <v>892</v>
      </c>
      <c r="P5" s="5"/>
      <c r="S5" s="5" t="s">
        <v>893</v>
      </c>
      <c r="T5" s="5"/>
      <c r="W5" s="5" t="s">
        <v>894</v>
      </c>
      <c r="X5" s="5"/>
      <c r="AA5" s="5" t="s">
        <v>895</v>
      </c>
      <c r="AB5" s="5"/>
      <c r="AE5" s="5" t="s">
        <v>896</v>
      </c>
      <c r="AF5" s="5"/>
    </row>
    <row r="6" spans="1:32" ht="15">
      <c r="A6" t="s">
        <v>783</v>
      </c>
      <c r="D6" s="7">
        <v>285000</v>
      </c>
      <c r="H6" t="s">
        <v>57</v>
      </c>
      <c r="L6" s="3">
        <v>39.21</v>
      </c>
      <c r="P6" t="s">
        <v>897</v>
      </c>
      <c r="T6" s="7">
        <v>278970</v>
      </c>
      <c r="X6" s="7">
        <v>11778113</v>
      </c>
      <c r="AB6" s="7">
        <v>623192</v>
      </c>
      <c r="AF6" s="7">
        <v>26311166</v>
      </c>
    </row>
    <row r="7" spans="4:32" ht="15">
      <c r="D7" s="7">
        <v>94000</v>
      </c>
      <c r="H7" t="s">
        <v>57</v>
      </c>
      <c r="L7" s="3">
        <v>43.4</v>
      </c>
      <c r="P7" t="s">
        <v>898</v>
      </c>
      <c r="T7" t="s">
        <v>57</v>
      </c>
      <c r="X7" t="s">
        <v>57</v>
      </c>
      <c r="AB7" t="s">
        <v>57</v>
      </c>
      <c r="AF7" t="s">
        <v>57</v>
      </c>
    </row>
    <row r="8" spans="1:32" ht="15">
      <c r="A8" t="s">
        <v>785</v>
      </c>
      <c r="D8" s="7">
        <v>70000</v>
      </c>
      <c r="H8" t="s">
        <v>57</v>
      </c>
      <c r="L8" s="3">
        <v>39.81</v>
      </c>
      <c r="P8" t="s">
        <v>899</v>
      </c>
      <c r="T8" s="7">
        <v>77445</v>
      </c>
      <c r="X8" s="7">
        <v>3269728</v>
      </c>
      <c r="AB8" s="7">
        <v>165362</v>
      </c>
      <c r="AF8" s="7">
        <v>6981584</v>
      </c>
    </row>
    <row r="9" spans="1:32" ht="15">
      <c r="A9" t="s">
        <v>786</v>
      </c>
      <c r="D9" t="s">
        <v>57</v>
      </c>
      <c r="H9" t="s">
        <v>57</v>
      </c>
      <c r="L9" t="s">
        <v>57</v>
      </c>
      <c r="P9" t="s">
        <v>57</v>
      </c>
      <c r="T9" s="7">
        <v>12951</v>
      </c>
      <c r="X9" s="7">
        <v>546791</v>
      </c>
      <c r="AB9" s="7">
        <v>27648</v>
      </c>
      <c r="AF9" s="7">
        <v>1167299</v>
      </c>
    </row>
    <row r="10" spans="1:32" ht="15">
      <c r="A10" t="s">
        <v>788</v>
      </c>
      <c r="D10" t="s">
        <v>57</v>
      </c>
      <c r="H10" t="s">
        <v>57</v>
      </c>
      <c r="L10" t="s">
        <v>57</v>
      </c>
      <c r="P10" t="s">
        <v>57</v>
      </c>
      <c r="T10" s="7">
        <v>56052</v>
      </c>
      <c r="X10" s="7">
        <v>2366515</v>
      </c>
      <c r="AB10" s="7">
        <v>119684</v>
      </c>
      <c r="AF10" s="7">
        <v>5053058</v>
      </c>
    </row>
    <row r="11" spans="1:32" ht="15">
      <c r="A11" t="s">
        <v>791</v>
      </c>
      <c r="D11" t="s">
        <v>57</v>
      </c>
      <c r="H11" t="s">
        <v>57</v>
      </c>
      <c r="L11" t="s">
        <v>57</v>
      </c>
      <c r="P11" t="s">
        <v>57</v>
      </c>
      <c r="T11" s="7">
        <v>78478</v>
      </c>
      <c r="X11" s="7">
        <v>3313341</v>
      </c>
      <c r="AB11" s="7">
        <v>82150</v>
      </c>
      <c r="AF11" s="7">
        <v>3468373</v>
      </c>
    </row>
    <row r="12" spans="1:32" ht="15">
      <c r="A12" t="s">
        <v>793</v>
      </c>
      <c r="D12" t="s">
        <v>57</v>
      </c>
      <c r="H12" t="s">
        <v>57</v>
      </c>
      <c r="L12" t="s">
        <v>57</v>
      </c>
      <c r="P12" t="s">
        <v>57</v>
      </c>
      <c r="T12" s="7">
        <v>44905</v>
      </c>
      <c r="X12" s="7">
        <v>1895889</v>
      </c>
      <c r="AB12" s="7">
        <v>94898</v>
      </c>
      <c r="AF12" s="7">
        <v>4006594</v>
      </c>
    </row>
  </sheetData>
  <sheetProtection selectLockedCells="1" selectUnlockedCells="1"/>
  <mergeCells count="11">
    <mergeCell ref="A2:F2"/>
    <mergeCell ref="C4:P4"/>
    <mergeCell ref="S4:AF4"/>
    <mergeCell ref="C5:D5"/>
    <mergeCell ref="G5:H5"/>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50.7109375" style="0" customWidth="1"/>
    <col min="5" max="7" width="8.7109375" style="0" customWidth="1"/>
    <col min="8" max="8" width="39.7109375" style="0" customWidth="1"/>
    <col min="9" max="11" width="8.7109375" style="0" customWidth="1"/>
    <col min="12" max="12" width="53.7109375" style="0" customWidth="1"/>
    <col min="13" max="15" width="8.7109375" style="0" customWidth="1"/>
    <col min="16" max="16" width="38.7109375" style="0" customWidth="1"/>
    <col min="17" max="16384" width="8.7109375" style="0" customWidth="1"/>
  </cols>
  <sheetData>
    <row r="2" spans="1:6" ht="15">
      <c r="A2" s="1" t="s">
        <v>900</v>
      </c>
      <c r="B2" s="1"/>
      <c r="C2" s="1"/>
      <c r="D2" s="1"/>
      <c r="E2" s="1"/>
      <c r="F2" s="1"/>
    </row>
    <row r="4" spans="4:16" ht="15">
      <c r="D4" s="1" t="s">
        <v>901</v>
      </c>
      <c r="E4" s="1"/>
      <c r="F4" s="1"/>
      <c r="G4" s="1"/>
      <c r="H4" s="1"/>
      <c r="L4" s="1" t="s">
        <v>902</v>
      </c>
      <c r="M4" s="1"/>
      <c r="N4" s="1"/>
      <c r="O4" s="1"/>
      <c r="P4" s="1"/>
    </row>
    <row r="5" spans="1:16" ht="39.75" customHeight="1">
      <c r="A5" t="s">
        <v>841</v>
      </c>
      <c r="D5" s="8" t="s">
        <v>903</v>
      </c>
      <c r="H5" s="8" t="s">
        <v>904</v>
      </c>
      <c r="L5" s="8" t="s">
        <v>905</v>
      </c>
      <c r="P5" s="8" t="s">
        <v>906</v>
      </c>
    </row>
    <row r="6" spans="1:16" ht="15">
      <c r="A6" t="s">
        <v>783</v>
      </c>
      <c r="D6" t="s">
        <v>57</v>
      </c>
      <c r="H6" t="s">
        <v>57</v>
      </c>
      <c r="L6" s="7">
        <v>300152</v>
      </c>
      <c r="P6" s="7">
        <v>14188163</v>
      </c>
    </row>
    <row r="7" spans="1:16" ht="15">
      <c r="A7" t="s">
        <v>785</v>
      </c>
      <c r="D7" t="s">
        <v>57</v>
      </c>
      <c r="H7" t="s">
        <v>57</v>
      </c>
      <c r="L7" s="7">
        <v>86120</v>
      </c>
      <c r="P7" s="7">
        <v>4070907</v>
      </c>
    </row>
    <row r="8" spans="1:16" ht="15">
      <c r="A8" t="s">
        <v>786</v>
      </c>
      <c r="D8" t="s">
        <v>57</v>
      </c>
      <c r="H8" t="s">
        <v>57</v>
      </c>
      <c r="L8" s="7">
        <v>14403</v>
      </c>
      <c r="P8" s="7">
        <v>680841</v>
      </c>
    </row>
    <row r="9" spans="1:16" ht="15">
      <c r="A9" t="s">
        <v>788</v>
      </c>
      <c r="D9" t="s">
        <v>57</v>
      </c>
      <c r="H9" t="s">
        <v>57</v>
      </c>
      <c r="L9" s="7">
        <v>62333</v>
      </c>
      <c r="P9" s="7">
        <v>2946463</v>
      </c>
    </row>
    <row r="10" spans="1:16" ht="15">
      <c r="A10" t="s">
        <v>791</v>
      </c>
      <c r="D10" t="s">
        <v>57</v>
      </c>
      <c r="H10" t="s">
        <v>57</v>
      </c>
      <c r="L10" s="7">
        <v>42780</v>
      </c>
      <c r="P10" s="7">
        <v>2022215</v>
      </c>
    </row>
    <row r="11" spans="1:16" ht="15">
      <c r="A11" t="s">
        <v>793</v>
      </c>
      <c r="D11" t="s">
        <v>57</v>
      </c>
      <c r="H11" t="s">
        <v>57</v>
      </c>
      <c r="L11" s="7">
        <v>44666</v>
      </c>
      <c r="P11" s="7">
        <v>2111376</v>
      </c>
    </row>
  </sheetData>
  <sheetProtection selectLockedCells="1" selectUnlockedCells="1"/>
  <mergeCells count="3">
    <mergeCell ref="A2:F2"/>
    <mergeCell ref="D4:H4"/>
    <mergeCell ref="L4:P4"/>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N16"/>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9.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7109375" style="0" customWidth="1"/>
    <col min="15" max="16384" width="8.7109375" style="0" customWidth="1"/>
  </cols>
  <sheetData>
    <row r="2" spans="1:6" ht="15">
      <c r="A2" s="1" t="s">
        <v>907</v>
      </c>
      <c r="B2" s="1"/>
      <c r="C2" s="1"/>
      <c r="D2" s="1"/>
      <c r="E2" s="1"/>
      <c r="F2" s="1"/>
    </row>
    <row r="4" spans="1:14" ht="39.75" customHeight="1">
      <c r="A4" t="s">
        <v>841</v>
      </c>
      <c r="C4" t="s">
        <v>908</v>
      </c>
      <c r="E4" s="5" t="s">
        <v>909</v>
      </c>
      <c r="F4" s="5"/>
      <c r="I4" s="5" t="s">
        <v>910</v>
      </c>
      <c r="J4" s="5"/>
      <c r="M4" s="5" t="s">
        <v>911</v>
      </c>
      <c r="N4" s="5"/>
    </row>
    <row r="5" spans="1:14" ht="15">
      <c r="A5" t="s">
        <v>783</v>
      </c>
      <c r="C5" t="s">
        <v>912</v>
      </c>
      <c r="F5" s="3">
        <v>22.26</v>
      </c>
      <c r="J5" s="7">
        <v>1685578</v>
      </c>
      <c r="N5" t="s">
        <v>57</v>
      </c>
    </row>
    <row r="6" spans="3:14" ht="15">
      <c r="C6" t="s">
        <v>913</v>
      </c>
      <c r="F6" s="3">
        <v>32.26</v>
      </c>
      <c r="J6" s="7">
        <v>19344451</v>
      </c>
      <c r="N6" t="s">
        <v>57</v>
      </c>
    </row>
    <row r="7" spans="1:14" ht="15">
      <c r="A7" t="s">
        <v>785</v>
      </c>
      <c r="C7" t="s">
        <v>914</v>
      </c>
      <c r="F7" s="3">
        <v>26.59</v>
      </c>
      <c r="J7" s="7">
        <v>962826</v>
      </c>
      <c r="N7" t="s">
        <v>57</v>
      </c>
    </row>
    <row r="8" spans="3:14" ht="15">
      <c r="C8" t="s">
        <v>915</v>
      </c>
      <c r="F8" s="3">
        <v>26.59</v>
      </c>
      <c r="J8" s="7">
        <v>2293831</v>
      </c>
      <c r="N8" t="s">
        <v>57</v>
      </c>
    </row>
    <row r="9" spans="1:14" ht="15">
      <c r="A9" t="s">
        <v>786</v>
      </c>
      <c r="C9" t="s">
        <v>916</v>
      </c>
      <c r="F9" s="3">
        <v>17.33</v>
      </c>
      <c r="J9" s="7">
        <v>506333</v>
      </c>
      <c r="N9" t="s">
        <v>57</v>
      </c>
    </row>
    <row r="10" spans="3:14" ht="15">
      <c r="C10" t="s">
        <v>917</v>
      </c>
      <c r="F10" s="3">
        <v>17.33</v>
      </c>
      <c r="J10" s="7">
        <v>893213</v>
      </c>
      <c r="N10" t="s">
        <v>57</v>
      </c>
    </row>
    <row r="11" spans="1:14" ht="15">
      <c r="A11" t="s">
        <v>788</v>
      </c>
      <c r="C11" t="s">
        <v>912</v>
      </c>
      <c r="F11" s="3">
        <v>38.53</v>
      </c>
      <c r="J11" s="7">
        <v>3179938</v>
      </c>
      <c r="N11" t="s">
        <v>57</v>
      </c>
    </row>
    <row r="12" spans="3:14" ht="15">
      <c r="C12" t="s">
        <v>915</v>
      </c>
      <c r="F12" s="3">
        <v>38.53</v>
      </c>
      <c r="J12" s="7">
        <v>11327758</v>
      </c>
      <c r="N12" t="s">
        <v>57</v>
      </c>
    </row>
    <row r="13" spans="1:14" ht="15">
      <c r="A13" t="s">
        <v>791</v>
      </c>
      <c r="C13" t="s">
        <v>912</v>
      </c>
      <c r="F13" s="3">
        <v>32.3</v>
      </c>
      <c r="J13" s="7">
        <v>2415927</v>
      </c>
      <c r="N13" t="s">
        <v>57</v>
      </c>
    </row>
    <row r="14" spans="3:14" ht="15">
      <c r="C14" t="s">
        <v>915</v>
      </c>
      <c r="F14" s="3">
        <v>32.3</v>
      </c>
      <c r="J14" s="7">
        <v>6220625</v>
      </c>
      <c r="N14" t="s">
        <v>57</v>
      </c>
    </row>
    <row r="15" spans="1:14" ht="15">
      <c r="A15" t="s">
        <v>793</v>
      </c>
      <c r="C15" t="s">
        <v>914</v>
      </c>
      <c r="F15" s="3">
        <v>18.79</v>
      </c>
      <c r="J15" s="7">
        <v>327631</v>
      </c>
      <c r="N15" t="s">
        <v>57</v>
      </c>
    </row>
    <row r="16" spans="3:14" ht="15">
      <c r="C16" t="s">
        <v>915</v>
      </c>
      <c r="F16" s="3">
        <v>18.79</v>
      </c>
      <c r="J16" s="7">
        <v>353797</v>
      </c>
      <c r="N16" t="s">
        <v>57</v>
      </c>
    </row>
  </sheetData>
  <sheetProtection selectLockedCells="1" selectUnlockedCells="1"/>
  <mergeCells count="4">
    <mergeCell ref="A2:F2"/>
    <mergeCell ref="E4:F4"/>
    <mergeCell ref="I4:J4"/>
    <mergeCell ref="M4:N4"/>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1:6" ht="15">
      <c r="A2" s="1" t="s">
        <v>918</v>
      </c>
      <c r="B2" s="1"/>
      <c r="C2" s="1"/>
      <c r="D2" s="1"/>
      <c r="E2" s="1"/>
      <c r="F2" s="1"/>
    </row>
    <row r="4" spans="1:20" ht="39.75" customHeight="1">
      <c r="A4" t="s">
        <v>841</v>
      </c>
      <c r="C4" s="5" t="s">
        <v>919</v>
      </c>
      <c r="D4" s="5"/>
      <c r="G4" s="5" t="s">
        <v>920</v>
      </c>
      <c r="H4" s="5"/>
      <c r="K4" s="12" t="s">
        <v>921</v>
      </c>
      <c r="L4" s="12"/>
      <c r="O4" s="5" t="s">
        <v>922</v>
      </c>
      <c r="P4" s="5"/>
      <c r="S4" s="5" t="s">
        <v>923</v>
      </c>
      <c r="T4" s="5"/>
    </row>
    <row r="5" spans="1:20" ht="15">
      <c r="A5" t="s">
        <v>783</v>
      </c>
      <c r="D5" s="7">
        <v>75425</v>
      </c>
      <c r="H5" s="7">
        <v>44179</v>
      </c>
      <c r="L5" s="11">
        <v>-12854</v>
      </c>
      <c r="P5" t="s">
        <v>57</v>
      </c>
      <c r="T5" s="7">
        <v>2336947</v>
      </c>
    </row>
    <row r="6" spans="1:20" ht="15">
      <c r="A6" t="s">
        <v>785</v>
      </c>
      <c r="D6" s="7">
        <v>19824</v>
      </c>
      <c r="H6" s="7">
        <v>24272</v>
      </c>
      <c r="L6" s="11">
        <v>-8926</v>
      </c>
      <c r="P6" t="s">
        <v>57</v>
      </c>
      <c r="T6" s="7">
        <v>726658</v>
      </c>
    </row>
    <row r="7" spans="1:20" ht="15">
      <c r="A7" t="s">
        <v>786</v>
      </c>
      <c r="D7" t="s">
        <v>57</v>
      </c>
      <c r="H7" t="s">
        <v>57</v>
      </c>
      <c r="L7" t="s">
        <v>57</v>
      </c>
      <c r="P7" t="s">
        <v>57</v>
      </c>
      <c r="T7" t="s">
        <v>57</v>
      </c>
    </row>
    <row r="8" spans="1:20" ht="15">
      <c r="A8" t="s">
        <v>788</v>
      </c>
      <c r="D8" s="7">
        <v>65475</v>
      </c>
      <c r="H8" s="7">
        <v>28906</v>
      </c>
      <c r="L8" s="7">
        <v>141961</v>
      </c>
      <c r="P8" t="s">
        <v>57</v>
      </c>
      <c r="T8" s="7">
        <v>1391234</v>
      </c>
    </row>
    <row r="9" spans="1:20" ht="15">
      <c r="A9" t="s">
        <v>791</v>
      </c>
      <c r="D9" s="7">
        <v>56510</v>
      </c>
      <c r="H9" s="7">
        <v>21897</v>
      </c>
      <c r="L9" s="7">
        <v>6846</v>
      </c>
      <c r="P9" t="s">
        <v>57</v>
      </c>
      <c r="T9" s="7">
        <v>200703</v>
      </c>
    </row>
    <row r="10" spans="1:20" ht="15">
      <c r="A10" t="s">
        <v>793</v>
      </c>
      <c r="D10" s="7">
        <v>35413</v>
      </c>
      <c r="H10" s="7">
        <v>17620</v>
      </c>
      <c r="L10" s="11">
        <v>-8029</v>
      </c>
      <c r="P10" t="s">
        <v>57</v>
      </c>
      <c r="T10" s="7">
        <v>72528</v>
      </c>
    </row>
  </sheetData>
  <sheetProtection selectLockedCells="1" selectUnlockedCells="1"/>
  <mergeCells count="6">
    <mergeCell ref="A2:F2"/>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924</v>
      </c>
      <c r="B2" s="1"/>
      <c r="C2" s="1"/>
      <c r="D2" s="1"/>
      <c r="E2" s="1"/>
      <c r="F2" s="1"/>
    </row>
    <row r="4" spans="1:12" ht="39.75" customHeight="1">
      <c r="A4" t="s">
        <v>841</v>
      </c>
      <c r="C4" s="5" t="s">
        <v>925</v>
      </c>
      <c r="D4" s="5"/>
      <c r="G4" s="12" t="s">
        <v>926</v>
      </c>
      <c r="H4" s="12"/>
      <c r="K4" s="12" t="s">
        <v>927</v>
      </c>
      <c r="L4" s="12"/>
    </row>
    <row r="5" spans="1:12" ht="15">
      <c r="A5" t="s">
        <v>783</v>
      </c>
      <c r="D5" s="7">
        <v>1898000</v>
      </c>
      <c r="H5" s="7">
        <v>27643000</v>
      </c>
      <c r="L5" s="7">
        <v>29541000</v>
      </c>
    </row>
    <row r="6" spans="1:12" ht="15">
      <c r="A6" t="s">
        <v>785</v>
      </c>
      <c r="D6" t="s">
        <v>57</v>
      </c>
      <c r="H6" t="s">
        <v>57</v>
      </c>
      <c r="L6" t="s">
        <v>57</v>
      </c>
    </row>
    <row r="7" spans="1:12" ht="15">
      <c r="A7" t="s">
        <v>786</v>
      </c>
      <c r="D7" s="7">
        <v>309000</v>
      </c>
      <c r="H7" t="s">
        <v>57</v>
      </c>
      <c r="L7" s="7">
        <v>309000</v>
      </c>
    </row>
    <row r="8" spans="1:12" ht="15">
      <c r="A8" t="s">
        <v>788</v>
      </c>
      <c r="D8" s="7">
        <v>1002000</v>
      </c>
      <c r="H8" s="7">
        <v>5459000</v>
      </c>
      <c r="L8" s="7">
        <v>6461000</v>
      </c>
    </row>
    <row r="9" spans="1:12" ht="15">
      <c r="A9" t="s">
        <v>791</v>
      </c>
      <c r="D9" s="7">
        <v>595000</v>
      </c>
      <c r="H9" s="7">
        <v>3748000</v>
      </c>
      <c r="L9" s="7">
        <v>4343000</v>
      </c>
    </row>
    <row r="10" spans="1:12" ht="15">
      <c r="A10" t="s">
        <v>793</v>
      </c>
      <c r="D10" t="s">
        <v>57</v>
      </c>
      <c r="H10" t="s">
        <v>57</v>
      </c>
      <c r="L10" t="s">
        <v>57</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928</v>
      </c>
      <c r="B2" s="1"/>
      <c r="C2" s="1"/>
      <c r="D2" s="1"/>
      <c r="E2" s="1"/>
      <c r="F2" s="1"/>
    </row>
    <row r="4" spans="1:12" ht="39.75" customHeight="1">
      <c r="A4" t="s">
        <v>841</v>
      </c>
      <c r="C4" s="5" t="s">
        <v>929</v>
      </c>
      <c r="D4" s="5"/>
      <c r="G4" s="12" t="s">
        <v>930</v>
      </c>
      <c r="H4" s="12"/>
      <c r="K4" s="12" t="s">
        <v>931</v>
      </c>
      <c r="L4" s="12"/>
    </row>
    <row r="5" spans="1:12" ht="15">
      <c r="A5" t="s">
        <v>783</v>
      </c>
      <c r="D5" s="7">
        <v>1898000</v>
      </c>
      <c r="H5" s="7">
        <v>27643000</v>
      </c>
      <c r="L5" s="7">
        <v>29541000</v>
      </c>
    </row>
    <row r="6" spans="1:12" ht="15">
      <c r="A6" t="s">
        <v>785</v>
      </c>
      <c r="D6" t="s">
        <v>57</v>
      </c>
      <c r="H6" t="s">
        <v>57</v>
      </c>
      <c r="L6" t="s">
        <v>57</v>
      </c>
    </row>
    <row r="7" spans="1:12" ht="15">
      <c r="A7" t="s">
        <v>786</v>
      </c>
      <c r="D7" s="7">
        <v>309000</v>
      </c>
      <c r="H7" s="7">
        <v>1262000</v>
      </c>
      <c r="L7" s="7">
        <v>1571000</v>
      </c>
    </row>
    <row r="8" spans="1:12" ht="15">
      <c r="A8" t="s">
        <v>788</v>
      </c>
      <c r="D8" s="7">
        <v>1002000</v>
      </c>
      <c r="H8" s="7">
        <v>5459000</v>
      </c>
      <c r="L8" s="7">
        <v>6461000</v>
      </c>
    </row>
    <row r="9" spans="1:12" ht="15">
      <c r="A9" t="s">
        <v>791</v>
      </c>
      <c r="D9" s="7">
        <v>595000</v>
      </c>
      <c r="H9" s="7">
        <v>5437000</v>
      </c>
      <c r="L9" s="7">
        <v>6032000</v>
      </c>
    </row>
    <row r="10" spans="1:12" ht="15">
      <c r="A10" t="s">
        <v>793</v>
      </c>
      <c r="D10" s="7">
        <v>612000</v>
      </c>
      <c r="H10" s="7">
        <v>4321000</v>
      </c>
      <c r="L10" s="7">
        <v>4933000</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932</v>
      </c>
      <c r="B2" s="1"/>
      <c r="C2" s="1"/>
      <c r="D2" s="1"/>
      <c r="E2" s="1"/>
      <c r="F2" s="1"/>
    </row>
    <row r="4" spans="1:24" ht="39.75" customHeight="1">
      <c r="A4" t="s">
        <v>841</v>
      </c>
      <c r="C4" s="5" t="s">
        <v>933</v>
      </c>
      <c r="D4" s="5"/>
      <c r="G4" s="5" t="s">
        <v>934</v>
      </c>
      <c r="H4" s="5"/>
      <c r="K4" s="5" t="s">
        <v>935</v>
      </c>
      <c r="L4" s="5"/>
      <c r="O4" s="5" t="s">
        <v>936</v>
      </c>
      <c r="P4" s="5"/>
      <c r="S4" s="5" t="s">
        <v>937</v>
      </c>
      <c r="T4" s="5"/>
      <c r="W4" s="12" t="s">
        <v>938</v>
      </c>
      <c r="X4" s="12"/>
    </row>
    <row r="5" spans="1:24" ht="15">
      <c r="A5" t="s">
        <v>783</v>
      </c>
      <c r="D5" s="7">
        <v>8234000</v>
      </c>
      <c r="H5" s="7">
        <v>2471000</v>
      </c>
      <c r="L5" s="7">
        <v>27643000</v>
      </c>
      <c r="P5" s="7">
        <v>112000</v>
      </c>
      <c r="T5" s="7">
        <v>40000</v>
      </c>
      <c r="X5" s="7">
        <v>38500000</v>
      </c>
    </row>
    <row r="6" spans="1:24" ht="15">
      <c r="A6" t="s">
        <v>785</v>
      </c>
      <c r="D6" s="7">
        <v>4769000</v>
      </c>
      <c r="H6" s="7">
        <v>362000</v>
      </c>
      <c r="L6" s="7">
        <v>7544000</v>
      </c>
      <c r="P6" s="7">
        <v>44000</v>
      </c>
      <c r="T6" s="7">
        <v>40000</v>
      </c>
      <c r="X6" s="7">
        <v>12759000</v>
      </c>
    </row>
    <row r="7" spans="1:24" ht="15">
      <c r="A7" t="s">
        <v>786</v>
      </c>
      <c r="D7" s="7">
        <v>1158000</v>
      </c>
      <c r="H7" s="7">
        <v>1009000</v>
      </c>
      <c r="L7" s="7">
        <v>1262000</v>
      </c>
      <c r="P7" s="7">
        <v>21000</v>
      </c>
      <c r="T7" s="7">
        <v>40000</v>
      </c>
      <c r="X7" s="7">
        <v>3490000</v>
      </c>
    </row>
    <row r="8" spans="1:24" ht="15">
      <c r="A8" t="s">
        <v>788</v>
      </c>
      <c r="D8" s="7">
        <v>4232000</v>
      </c>
      <c r="H8" s="7">
        <v>1200000</v>
      </c>
      <c r="L8" s="7">
        <v>5459000</v>
      </c>
      <c r="P8" s="7">
        <v>46000</v>
      </c>
      <c r="T8" s="7">
        <v>40000</v>
      </c>
      <c r="X8" s="7">
        <v>10977000</v>
      </c>
    </row>
    <row r="9" spans="1:24" ht="15">
      <c r="A9" t="s">
        <v>791</v>
      </c>
      <c r="D9" s="7">
        <v>3115000</v>
      </c>
      <c r="H9" s="7">
        <v>1411000</v>
      </c>
      <c r="L9" s="7">
        <v>4735000</v>
      </c>
      <c r="P9" s="7">
        <v>39000</v>
      </c>
      <c r="T9" s="7">
        <v>40000</v>
      </c>
      <c r="X9" s="7">
        <v>9340000</v>
      </c>
    </row>
    <row r="10" spans="1:24" ht="15">
      <c r="A10" t="s">
        <v>793</v>
      </c>
      <c r="D10" s="7">
        <v>2977000</v>
      </c>
      <c r="H10" t="s">
        <v>57</v>
      </c>
      <c r="L10" s="7">
        <v>4240000</v>
      </c>
      <c r="P10" s="7">
        <v>45000</v>
      </c>
      <c r="T10" s="7">
        <v>40000</v>
      </c>
      <c r="X10" s="7">
        <v>7302000</v>
      </c>
    </row>
  </sheetData>
  <sheetProtection selectLockedCells="1" selectUnlockedCells="1"/>
  <mergeCells count="7">
    <mergeCell ref="A2:F2"/>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P3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9" width="4.7109375" style="0" customWidth="1"/>
    <col min="10" max="11" width="8.7109375" style="0" customWidth="1"/>
    <col min="12" max="13" width="3.7109375" style="0" customWidth="1"/>
    <col min="14" max="15" width="8.7109375" style="0" customWidth="1"/>
    <col min="16" max="16" width="10.7109375" style="0" customWidth="1"/>
    <col min="17" max="16384" width="8.7109375" style="0" customWidth="1"/>
  </cols>
  <sheetData>
    <row r="2" spans="1:6" ht="15">
      <c r="A2" s="1" t="s">
        <v>121</v>
      </c>
      <c r="B2" s="1"/>
      <c r="C2" s="1"/>
      <c r="D2" s="1"/>
      <c r="E2" s="1"/>
      <c r="F2" s="1"/>
    </row>
    <row r="4" spans="3:16" ht="39.75" customHeight="1">
      <c r="C4" s="12" t="s">
        <v>122</v>
      </c>
      <c r="D4" s="12"/>
      <c r="E4" s="12"/>
      <c r="F4" s="12"/>
      <c r="G4" s="12"/>
      <c r="H4" s="12"/>
      <c r="I4" s="12"/>
      <c r="J4" s="12"/>
      <c r="K4" s="12"/>
      <c r="L4" s="12"/>
      <c r="M4" s="12"/>
      <c r="N4" s="12"/>
      <c r="O4" s="12"/>
      <c r="P4" s="12"/>
    </row>
    <row r="5" spans="3:16" ht="39.75" customHeight="1">
      <c r="C5" s="6"/>
      <c r="D5" s="6"/>
      <c r="G5" s="12" t="s">
        <v>123</v>
      </c>
      <c r="H5" s="12"/>
      <c r="I5" s="12"/>
      <c r="J5" s="12"/>
      <c r="K5" s="12"/>
      <c r="L5" s="12"/>
      <c r="M5" s="12"/>
      <c r="O5" s="6"/>
      <c r="P5" s="6"/>
    </row>
    <row r="6" spans="1:16" ht="39.75" customHeight="1">
      <c r="A6" t="s">
        <v>124</v>
      </c>
      <c r="C6" s="6" t="s">
        <v>44</v>
      </c>
      <c r="D6" s="6"/>
      <c r="G6" s="5" t="s">
        <v>125</v>
      </c>
      <c r="H6" s="5"/>
      <c r="K6" s="5" t="s">
        <v>126</v>
      </c>
      <c r="L6" s="5"/>
      <c r="O6" s="6" t="s">
        <v>45</v>
      </c>
      <c r="P6" s="6"/>
    </row>
    <row r="7" ht="15">
      <c r="A7" t="s">
        <v>127</v>
      </c>
    </row>
    <row r="8" ht="15">
      <c r="A8" t="s">
        <v>128</v>
      </c>
    </row>
    <row r="9" spans="1:16" ht="15">
      <c r="A9" t="s">
        <v>129</v>
      </c>
      <c r="C9" s="10">
        <v>226</v>
      </c>
      <c r="D9" s="10"/>
      <c r="H9" t="s">
        <v>74</v>
      </c>
      <c r="I9" t="s">
        <v>111</v>
      </c>
      <c r="L9" t="s">
        <v>74</v>
      </c>
      <c r="M9" t="s">
        <v>109</v>
      </c>
      <c r="O9" s="10">
        <v>226</v>
      </c>
      <c r="P9" s="10"/>
    </row>
    <row r="10" spans="8:9" ht="15">
      <c r="H10" t="s">
        <v>74</v>
      </c>
      <c r="I10" t="s">
        <v>130</v>
      </c>
    </row>
    <row r="11" spans="1:16" ht="15">
      <c r="A11" t="s">
        <v>131</v>
      </c>
      <c r="D11" s="7">
        <v>89</v>
      </c>
      <c r="P11" s="7">
        <v>89</v>
      </c>
    </row>
    <row r="12" ht="15">
      <c r="A12" t="s">
        <v>132</v>
      </c>
    </row>
    <row r="13" spans="1:16" ht="15">
      <c r="A13" t="s">
        <v>133</v>
      </c>
      <c r="D13" s="7">
        <v>1330</v>
      </c>
      <c r="H13" s="7">
        <v>153</v>
      </c>
      <c r="I13" t="s">
        <v>99</v>
      </c>
      <c r="P13" s="7">
        <v>1483</v>
      </c>
    </row>
    <row r="14" spans="1:16" ht="39.75" customHeight="1">
      <c r="A14" s="2" t="s">
        <v>134</v>
      </c>
      <c r="D14" s="11">
        <v>-32</v>
      </c>
      <c r="P14" s="11">
        <v>-32</v>
      </c>
    </row>
    <row r="15" spans="1:16" ht="15">
      <c r="A15" t="s">
        <v>135</v>
      </c>
      <c r="D15" s="7">
        <v>1298</v>
      </c>
      <c r="H15" s="7">
        <v>153</v>
      </c>
      <c r="L15" t="s">
        <v>57</v>
      </c>
      <c r="P15" s="7">
        <v>1451</v>
      </c>
    </row>
    <row r="16" spans="1:16" ht="39.75" customHeight="1">
      <c r="A16" s="2" t="s">
        <v>136</v>
      </c>
      <c r="D16" s="7">
        <v>352</v>
      </c>
      <c r="H16" t="s">
        <v>74</v>
      </c>
      <c r="I16" t="s">
        <v>137</v>
      </c>
      <c r="P16" s="7">
        <v>352</v>
      </c>
    </row>
    <row r="17" spans="1:16" ht="15">
      <c r="A17" t="s">
        <v>138</v>
      </c>
      <c r="D17" s="7">
        <v>352</v>
      </c>
      <c r="H17" t="s">
        <v>57</v>
      </c>
      <c r="L17" t="s">
        <v>57</v>
      </c>
      <c r="P17" s="7">
        <v>352</v>
      </c>
    </row>
    <row r="18" spans="1:16" ht="15">
      <c r="A18" t="s">
        <v>139</v>
      </c>
      <c r="D18" s="7">
        <v>644</v>
      </c>
      <c r="P18" s="7">
        <v>644</v>
      </c>
    </row>
    <row r="19" spans="1:16" ht="15">
      <c r="A19" t="s">
        <v>140</v>
      </c>
      <c r="D19" s="7">
        <v>153</v>
      </c>
      <c r="H19" t="s">
        <v>141</v>
      </c>
      <c r="I19" t="s">
        <v>102</v>
      </c>
      <c r="P19" s="7">
        <v>0</v>
      </c>
    </row>
    <row r="20" spans="1:16" ht="15">
      <c r="A20" t="s">
        <v>142</v>
      </c>
      <c r="D20" s="7">
        <v>38</v>
      </c>
      <c r="P20" s="7">
        <v>38</v>
      </c>
    </row>
    <row r="21" ht="15">
      <c r="A21" t="s">
        <v>143</v>
      </c>
    </row>
    <row r="22" spans="1:16" ht="15">
      <c r="A22" t="s">
        <v>144</v>
      </c>
      <c r="D22" s="7">
        <v>233</v>
      </c>
      <c r="P22" s="7">
        <v>233</v>
      </c>
    </row>
    <row r="23" spans="1:16" ht="15">
      <c r="A23" t="s">
        <v>145</v>
      </c>
      <c r="D23" s="7">
        <v>978</v>
      </c>
      <c r="P23" s="7">
        <v>978</v>
      </c>
    </row>
    <row r="24" spans="1:16" ht="15">
      <c r="A24" t="s">
        <v>146</v>
      </c>
      <c r="D24" s="7">
        <v>621</v>
      </c>
      <c r="P24" s="7">
        <v>621</v>
      </c>
    </row>
    <row r="25" spans="1:16" ht="15">
      <c r="A25" t="s">
        <v>147</v>
      </c>
      <c r="D25" s="7">
        <v>958</v>
      </c>
      <c r="P25" s="7">
        <v>958</v>
      </c>
    </row>
    <row r="26" spans="1:16" ht="15">
      <c r="A26" t="s">
        <v>148</v>
      </c>
      <c r="D26" s="7">
        <v>1357</v>
      </c>
      <c r="P26" s="7">
        <v>1357</v>
      </c>
    </row>
    <row r="27" spans="1:16" ht="15">
      <c r="A27" s="4" t="s">
        <v>82</v>
      </c>
      <c r="D27" s="7">
        <v>6947</v>
      </c>
      <c r="H27" t="s">
        <v>57</v>
      </c>
      <c r="L27" t="s">
        <v>57</v>
      </c>
      <c r="P27" s="7">
        <v>6947</v>
      </c>
    </row>
    <row r="28" spans="1:16" ht="39.75" customHeight="1">
      <c r="A28" s="2" t="s">
        <v>149</v>
      </c>
      <c r="D28" s="7">
        <v>22214</v>
      </c>
      <c r="P28" s="7">
        <v>22214</v>
      </c>
    </row>
    <row r="29" ht="15">
      <c r="A29" t="s">
        <v>150</v>
      </c>
    </row>
    <row r="30" spans="1:16" ht="15">
      <c r="A30" t="s">
        <v>151</v>
      </c>
      <c r="D30" s="7">
        <v>14464</v>
      </c>
      <c r="P30" s="7">
        <v>14464</v>
      </c>
    </row>
    <row r="31" spans="1:16" ht="15">
      <c r="A31" t="s">
        <v>152</v>
      </c>
      <c r="D31" s="7">
        <v>184</v>
      </c>
      <c r="P31" s="7">
        <v>184</v>
      </c>
    </row>
    <row r="32" spans="1:16" ht="15">
      <c r="A32" t="s">
        <v>153</v>
      </c>
      <c r="D32" s="7">
        <v>47</v>
      </c>
      <c r="P32" s="7">
        <v>47</v>
      </c>
    </row>
    <row r="33" spans="1:16" ht="15">
      <c r="A33" t="s">
        <v>139</v>
      </c>
      <c r="D33" s="7">
        <v>555</v>
      </c>
      <c r="P33" s="7">
        <v>555</v>
      </c>
    </row>
    <row r="34" spans="1:16" ht="15">
      <c r="A34" t="s">
        <v>154</v>
      </c>
      <c r="D34" s="7">
        <v>1558</v>
      </c>
      <c r="H34" t="s">
        <v>74</v>
      </c>
      <c r="I34" t="s">
        <v>155</v>
      </c>
      <c r="P34" s="7">
        <v>1558</v>
      </c>
    </row>
    <row r="35" spans="1:16" ht="15">
      <c r="A35" t="s">
        <v>142</v>
      </c>
      <c r="D35" s="7">
        <v>293</v>
      </c>
      <c r="P35" s="7">
        <v>293</v>
      </c>
    </row>
    <row r="36" spans="1:16" ht="15">
      <c r="A36" t="s">
        <v>156</v>
      </c>
      <c r="D36" s="7">
        <v>6</v>
      </c>
      <c r="P36" s="7">
        <v>6</v>
      </c>
    </row>
    <row r="37" spans="1:16" ht="15">
      <c r="A37" t="s">
        <v>148</v>
      </c>
      <c r="D37" s="7">
        <v>1826</v>
      </c>
      <c r="H37" t="s">
        <v>74</v>
      </c>
      <c r="I37" t="s">
        <v>137</v>
      </c>
      <c r="P37" s="7">
        <v>1826</v>
      </c>
    </row>
    <row r="38" spans="1:16" ht="39.75" customHeight="1">
      <c r="A38" s="8" t="s">
        <v>157</v>
      </c>
      <c r="D38" s="7">
        <v>18933</v>
      </c>
      <c r="H38" t="s">
        <v>57</v>
      </c>
      <c r="L38" t="s">
        <v>57</v>
      </c>
      <c r="P38" s="7">
        <v>18933</v>
      </c>
    </row>
    <row r="39" spans="1:16" ht="15">
      <c r="A39" s="4" t="s">
        <v>85</v>
      </c>
      <c r="C39" s="10">
        <v>48094</v>
      </c>
      <c r="D39" s="10"/>
      <c r="H39" t="s">
        <v>57</v>
      </c>
      <c r="L39" t="s">
        <v>57</v>
      </c>
      <c r="O39" s="10">
        <v>48094</v>
      </c>
      <c r="P39" s="10"/>
    </row>
  </sheetData>
  <sheetProtection selectLockedCells="1" selectUnlockedCells="1"/>
  <mergeCells count="13">
    <mergeCell ref="A2:F2"/>
    <mergeCell ref="C4:P4"/>
    <mergeCell ref="C5:D5"/>
    <mergeCell ref="G5:M5"/>
    <mergeCell ref="O5:P5"/>
    <mergeCell ref="C6:D6"/>
    <mergeCell ref="G6:H6"/>
    <mergeCell ref="K6:L6"/>
    <mergeCell ref="O6:P6"/>
    <mergeCell ref="C9:D9"/>
    <mergeCell ref="O9:P9"/>
    <mergeCell ref="C39:D39"/>
    <mergeCell ref="O39:P39"/>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939</v>
      </c>
      <c r="B2" s="1"/>
      <c r="C2" s="1"/>
      <c r="D2" s="1"/>
      <c r="E2" s="1"/>
      <c r="F2" s="1"/>
    </row>
    <row r="4" spans="1:24" ht="39.75" customHeight="1">
      <c r="A4" t="s">
        <v>841</v>
      </c>
      <c r="C4" s="5" t="s">
        <v>933</v>
      </c>
      <c r="D4" s="5"/>
      <c r="G4" s="5" t="s">
        <v>934</v>
      </c>
      <c r="H4" s="5"/>
      <c r="K4" s="5" t="s">
        <v>935</v>
      </c>
      <c r="L4" s="5"/>
      <c r="O4" s="5" t="s">
        <v>936</v>
      </c>
      <c r="P4" s="5"/>
      <c r="S4" s="5" t="s">
        <v>937</v>
      </c>
      <c r="T4" s="5"/>
      <c r="W4" s="12" t="s">
        <v>940</v>
      </c>
      <c r="X4" s="12"/>
    </row>
    <row r="5" spans="1:24" ht="15">
      <c r="A5" t="s">
        <v>783</v>
      </c>
      <c r="D5" s="7">
        <v>11370000</v>
      </c>
      <c r="H5" s="7">
        <v>3976000</v>
      </c>
      <c r="L5" s="7">
        <v>27643000</v>
      </c>
      <c r="P5" s="7">
        <v>168000</v>
      </c>
      <c r="T5" s="7">
        <v>40000</v>
      </c>
      <c r="X5" s="7">
        <v>43197000</v>
      </c>
    </row>
    <row r="6" spans="1:24" ht="15">
      <c r="A6" t="s">
        <v>785</v>
      </c>
      <c r="D6" t="s">
        <v>57</v>
      </c>
      <c r="H6" t="s">
        <v>57</v>
      </c>
      <c r="L6" t="s">
        <v>57</v>
      </c>
      <c r="P6" t="s">
        <v>57</v>
      </c>
      <c r="T6" t="s">
        <v>57</v>
      </c>
      <c r="X6" t="s">
        <v>57</v>
      </c>
    </row>
    <row r="7" spans="1:24" ht="15">
      <c r="A7" t="s">
        <v>786</v>
      </c>
      <c r="D7" s="7">
        <v>1328000</v>
      </c>
      <c r="H7" s="7">
        <v>1082000</v>
      </c>
      <c r="L7" s="7">
        <v>1262000</v>
      </c>
      <c r="P7" s="7">
        <v>26000</v>
      </c>
      <c r="T7" s="7">
        <v>40000</v>
      </c>
      <c r="X7" s="7">
        <v>3738000</v>
      </c>
    </row>
    <row r="8" spans="1:24" ht="15">
      <c r="A8" t="s">
        <v>788</v>
      </c>
      <c r="D8" s="7">
        <v>5831000</v>
      </c>
      <c r="H8" s="7">
        <v>1854000</v>
      </c>
      <c r="L8" s="7">
        <v>5459000</v>
      </c>
      <c r="P8" s="7">
        <v>68000</v>
      </c>
      <c r="T8" s="7">
        <v>40000</v>
      </c>
      <c r="X8" s="7">
        <v>13252000</v>
      </c>
    </row>
    <row r="9" spans="1:24" ht="15">
      <c r="A9" t="s">
        <v>791</v>
      </c>
      <c r="D9" s="7">
        <v>4362000</v>
      </c>
      <c r="H9" s="7">
        <v>1877000</v>
      </c>
      <c r="L9" s="7">
        <v>5437000</v>
      </c>
      <c r="P9" s="7">
        <v>59000</v>
      </c>
      <c r="T9" s="7">
        <v>40000</v>
      </c>
      <c r="X9" s="7">
        <v>11775000</v>
      </c>
    </row>
    <row r="10" spans="1:24" ht="15">
      <c r="A10" t="s">
        <v>793</v>
      </c>
      <c r="D10" s="7">
        <v>4148000</v>
      </c>
      <c r="H10" t="s">
        <v>57</v>
      </c>
      <c r="L10" s="7">
        <v>4321000</v>
      </c>
      <c r="P10" s="7">
        <v>68000</v>
      </c>
      <c r="T10" s="7">
        <v>40000</v>
      </c>
      <c r="X10" s="7">
        <v>8577000</v>
      </c>
    </row>
  </sheetData>
  <sheetProtection selectLockedCells="1" selectUnlockedCells="1"/>
  <mergeCells count="7">
    <mergeCell ref="A2:F2"/>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0.8515625" style="0" customWidth="1"/>
    <col min="5" max="8" width="8.7109375" style="0" customWidth="1"/>
    <col min="9" max="16384" width="8.7109375" style="0" customWidth="1"/>
  </cols>
  <sheetData>
    <row r="2" spans="3:8" ht="15">
      <c r="C2" s="6" t="s">
        <v>941</v>
      </c>
      <c r="D2" s="6"/>
      <c r="G2" s="6" t="s">
        <v>942</v>
      </c>
      <c r="H2" s="6"/>
    </row>
    <row r="3" spans="1:8" ht="39.75" customHeight="1">
      <c r="A3" t="s">
        <v>943</v>
      </c>
      <c r="D3" s="8" t="s">
        <v>944</v>
      </c>
      <c r="H3" s="4" t="s">
        <v>945</v>
      </c>
    </row>
    <row r="4" spans="1:8" ht="39.75" customHeight="1">
      <c r="A4" s="8" t="s">
        <v>946</v>
      </c>
      <c r="D4" s="7">
        <v>83391341</v>
      </c>
      <c r="H4" t="s">
        <v>947</v>
      </c>
    </row>
    <row r="5" ht="15">
      <c r="A5" t="s">
        <v>948</v>
      </c>
    </row>
    <row r="6" spans="1:8" ht="39.75" customHeight="1">
      <c r="A6" s="8" t="s">
        <v>949</v>
      </c>
      <c r="D6" s="7">
        <v>77161858</v>
      </c>
      <c r="H6" t="s">
        <v>950</v>
      </c>
    </row>
    <row r="7" ht="15">
      <c r="A7" t="s">
        <v>951</v>
      </c>
    </row>
    <row r="8" spans="1:8" ht="39.75" customHeight="1">
      <c r="A8" s="8" t="s">
        <v>952</v>
      </c>
      <c r="D8" s="7">
        <v>75359646</v>
      </c>
      <c r="H8" t="s">
        <v>953</v>
      </c>
    </row>
    <row r="9" ht="15">
      <c r="A9" t="s">
        <v>954</v>
      </c>
    </row>
    <row r="10" ht="15">
      <c r="A10" t="s">
        <v>955</v>
      </c>
    </row>
    <row r="11" ht="15">
      <c r="A11" t="s">
        <v>956</v>
      </c>
    </row>
    <row r="12" ht="15">
      <c r="A12" t="s">
        <v>957</v>
      </c>
    </row>
    <row r="13" spans="1:8" ht="15">
      <c r="A13" s="4" t="s">
        <v>958</v>
      </c>
      <c r="D13" s="7">
        <v>59883500</v>
      </c>
      <c r="H13" t="s">
        <v>959</v>
      </c>
    </row>
    <row r="14" ht="15">
      <c r="A14" t="s">
        <v>960</v>
      </c>
    </row>
    <row r="15" ht="15">
      <c r="A15" t="s">
        <v>961</v>
      </c>
    </row>
  </sheetData>
  <sheetProtection selectLockedCells="1" selectUnlockedCells="1"/>
  <mergeCells count="2">
    <mergeCell ref="C2:D2"/>
    <mergeCell ref="G2:H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L23"/>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6"/>
      <c r="D2" s="6"/>
      <c r="G2" s="6" t="s">
        <v>962</v>
      </c>
      <c r="H2" s="6"/>
      <c r="K2" s="6"/>
      <c r="L2" s="6"/>
    </row>
    <row r="3" spans="3:12" ht="15">
      <c r="C3" s="6" t="s">
        <v>963</v>
      </c>
      <c r="D3" s="6"/>
      <c r="G3" s="6" t="s">
        <v>964</v>
      </c>
      <c r="H3" s="6"/>
      <c r="K3" s="1" t="s">
        <v>965</v>
      </c>
      <c r="L3" s="1"/>
    </row>
    <row r="4" spans="3:12" ht="15">
      <c r="C4" s="6" t="s">
        <v>966</v>
      </c>
      <c r="D4" s="6"/>
      <c r="G4" s="6" t="s">
        <v>967</v>
      </c>
      <c r="H4" s="6"/>
      <c r="K4" s="6" t="s">
        <v>968</v>
      </c>
      <c r="L4" s="6"/>
    </row>
    <row r="5" spans="1:12" ht="15">
      <c r="A5" t="s">
        <v>969</v>
      </c>
      <c r="C5" s="6" t="s">
        <v>970</v>
      </c>
      <c r="D5" s="6"/>
      <c r="G5" s="6" t="s">
        <v>971</v>
      </c>
      <c r="H5" s="6"/>
      <c r="K5" s="6" t="s">
        <v>972</v>
      </c>
      <c r="L5" s="6"/>
    </row>
    <row r="6" spans="1:12" ht="15">
      <c r="A6" t="s">
        <v>973</v>
      </c>
      <c r="D6" s="7">
        <v>30999</v>
      </c>
      <c r="H6" s="7">
        <v>0</v>
      </c>
      <c r="L6" s="7">
        <v>30999</v>
      </c>
    </row>
    <row r="7" spans="1:12" ht="15">
      <c r="A7" t="s">
        <v>974</v>
      </c>
      <c r="D7" s="7">
        <v>100276</v>
      </c>
      <c r="H7" s="7">
        <v>0</v>
      </c>
      <c r="L7" s="7">
        <v>100276</v>
      </c>
    </row>
    <row r="8" spans="1:12" ht="15">
      <c r="A8" t="s">
        <v>975</v>
      </c>
      <c r="D8" s="7">
        <v>8180</v>
      </c>
      <c r="H8" s="7">
        <v>0</v>
      </c>
      <c r="L8" s="7">
        <v>8180</v>
      </c>
    </row>
    <row r="9" spans="1:12" ht="15">
      <c r="A9" t="s">
        <v>976</v>
      </c>
      <c r="D9" s="7">
        <v>2255</v>
      </c>
      <c r="H9" s="7">
        <v>0</v>
      </c>
      <c r="L9" s="7">
        <v>2255</v>
      </c>
    </row>
    <row r="10" spans="1:12" ht="15">
      <c r="A10" t="s">
        <v>977</v>
      </c>
      <c r="D10" s="7">
        <v>79120</v>
      </c>
      <c r="H10" s="7">
        <v>0</v>
      </c>
      <c r="L10" s="7">
        <v>79120</v>
      </c>
    </row>
    <row r="11" spans="1:12" ht="15">
      <c r="A11" t="s">
        <v>978</v>
      </c>
      <c r="D11" s="7">
        <v>66390</v>
      </c>
      <c r="H11" s="7">
        <v>0</v>
      </c>
      <c r="L11" s="7">
        <v>66390</v>
      </c>
    </row>
    <row r="12" spans="1:12" ht="15">
      <c r="A12" t="s">
        <v>979</v>
      </c>
      <c r="D12" s="7">
        <v>20849</v>
      </c>
      <c r="H12" s="7">
        <v>0</v>
      </c>
      <c r="L12" s="7">
        <v>20849</v>
      </c>
    </row>
    <row r="13" spans="1:12" ht="15">
      <c r="A13" t="s">
        <v>980</v>
      </c>
      <c r="D13" s="7">
        <v>57987</v>
      </c>
      <c r="H13" s="7">
        <v>0</v>
      </c>
      <c r="L13" s="7">
        <v>57987</v>
      </c>
    </row>
    <row r="14" spans="1:12" ht="15">
      <c r="A14" t="s">
        <v>981</v>
      </c>
      <c r="D14" s="7">
        <v>118920</v>
      </c>
      <c r="H14" s="7">
        <v>0</v>
      </c>
      <c r="L14" s="7">
        <v>118920</v>
      </c>
    </row>
    <row r="15" spans="1:12" ht="15">
      <c r="A15" t="s">
        <v>982</v>
      </c>
      <c r="D15" s="7">
        <v>5101</v>
      </c>
      <c r="H15" s="7">
        <v>0</v>
      </c>
      <c r="L15" s="7">
        <v>5101</v>
      </c>
    </row>
    <row r="16" spans="1:12" ht="15">
      <c r="A16" t="s">
        <v>983</v>
      </c>
      <c r="D16" s="7">
        <v>310619</v>
      </c>
      <c r="H16" s="7">
        <v>0</v>
      </c>
      <c r="L16" s="7">
        <v>310619</v>
      </c>
    </row>
    <row r="17" spans="1:12" ht="15">
      <c r="A17" t="s">
        <v>984</v>
      </c>
      <c r="D17" s="7">
        <v>8980</v>
      </c>
      <c r="H17" s="7">
        <v>0</v>
      </c>
      <c r="L17" s="7">
        <v>8980</v>
      </c>
    </row>
    <row r="18" spans="1:12" ht="15">
      <c r="A18" t="s">
        <v>985</v>
      </c>
      <c r="D18" s="7">
        <v>717588</v>
      </c>
      <c r="H18" s="7">
        <v>285000</v>
      </c>
      <c r="L18" s="7">
        <v>1002588</v>
      </c>
    </row>
    <row r="19" spans="1:12" ht="15">
      <c r="A19" t="s">
        <v>986</v>
      </c>
      <c r="D19" s="7">
        <v>153086</v>
      </c>
      <c r="H19" s="7">
        <v>13000</v>
      </c>
      <c r="L19" s="7">
        <v>166086</v>
      </c>
    </row>
    <row r="20" spans="1:12" ht="15">
      <c r="A20" t="s">
        <v>987</v>
      </c>
      <c r="D20" s="7">
        <v>127330</v>
      </c>
      <c r="H20" s="7">
        <v>70000</v>
      </c>
      <c r="L20" s="7">
        <v>197330</v>
      </c>
    </row>
    <row r="21" spans="1:12" ht="15">
      <c r="A21" t="s">
        <v>988</v>
      </c>
      <c r="D21" s="7">
        <v>262670</v>
      </c>
      <c r="H21" s="7">
        <v>88000</v>
      </c>
      <c r="L21" s="7">
        <v>350670</v>
      </c>
    </row>
    <row r="22" spans="1:12" ht="15">
      <c r="A22" t="s">
        <v>989</v>
      </c>
      <c r="D22" s="7">
        <v>139157</v>
      </c>
      <c r="H22" s="7">
        <v>0</v>
      </c>
      <c r="L22" s="7">
        <v>139157</v>
      </c>
    </row>
    <row r="23" spans="1:12" ht="15">
      <c r="A23" t="s">
        <v>990</v>
      </c>
      <c r="D23" s="7">
        <v>2587525</v>
      </c>
      <c r="H23" s="7">
        <v>488000</v>
      </c>
      <c r="L23" s="7">
        <v>3075525</v>
      </c>
    </row>
  </sheetData>
  <sheetProtection selectLockedCells="1" selectUnlockedCells="1"/>
  <mergeCells count="12">
    <mergeCell ref="C2:D2"/>
    <mergeCell ref="G2:H2"/>
    <mergeCell ref="K2:L2"/>
    <mergeCell ref="C3:D3"/>
    <mergeCell ref="G3:H3"/>
    <mergeCell ref="K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1.7109375" style="0" customWidth="1"/>
    <col min="5" max="16384" width="8.7109375" style="0" customWidth="1"/>
  </cols>
  <sheetData>
    <row r="2" ht="15">
      <c r="D2" s="4" t="s">
        <v>991</v>
      </c>
    </row>
    <row r="3" ht="15">
      <c r="A3" t="s">
        <v>992</v>
      </c>
    </row>
    <row r="4" spans="1:4" ht="15">
      <c r="A4" t="s">
        <v>993</v>
      </c>
      <c r="D4" t="s">
        <v>994</v>
      </c>
    </row>
    <row r="5" spans="1:4" ht="15">
      <c r="A5" t="s">
        <v>995</v>
      </c>
      <c r="D5" t="s">
        <v>996</v>
      </c>
    </row>
    <row r="6" spans="1:4" ht="15">
      <c r="A6" t="s">
        <v>997</v>
      </c>
      <c r="D6" t="s">
        <v>998</v>
      </c>
    </row>
    <row r="7" spans="1:4" ht="15">
      <c r="A7" t="s">
        <v>999</v>
      </c>
      <c r="D7" t="s">
        <v>1000</v>
      </c>
    </row>
    <row r="8" spans="1:4" ht="15">
      <c r="A8" t="s">
        <v>1001</v>
      </c>
      <c r="D8" t="s">
        <v>1002</v>
      </c>
    </row>
    <row r="9" spans="1:4" ht="15">
      <c r="A9" t="s">
        <v>1003</v>
      </c>
      <c r="D9" t="s">
        <v>1004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L40"/>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1005</v>
      </c>
      <c r="B2" s="1"/>
      <c r="C2" s="1"/>
      <c r="D2" s="1"/>
      <c r="E2" s="1"/>
      <c r="F2" s="1"/>
    </row>
    <row r="4" spans="3:12" ht="15">
      <c r="C4" s="6" t="s">
        <v>1006</v>
      </c>
      <c r="D4" s="6"/>
      <c r="E4" s="6"/>
      <c r="F4" s="6"/>
      <c r="G4" s="6"/>
      <c r="H4" s="6"/>
      <c r="I4" s="6"/>
      <c r="J4" s="6"/>
      <c r="K4" s="6"/>
      <c r="L4" s="6"/>
    </row>
    <row r="5" spans="1:12" ht="15">
      <c r="A5" t="s">
        <v>124</v>
      </c>
      <c r="C5" s="6" t="s">
        <v>49</v>
      </c>
      <c r="D5" s="6"/>
      <c r="G5" s="6" t="s">
        <v>50</v>
      </c>
      <c r="H5" s="6"/>
      <c r="K5" s="6" t="s">
        <v>51</v>
      </c>
      <c r="L5" s="6"/>
    </row>
    <row r="6" ht="15">
      <c r="A6" t="s">
        <v>98</v>
      </c>
    </row>
    <row r="7" spans="1:12" ht="15">
      <c r="A7" t="s">
        <v>98</v>
      </c>
      <c r="C7" s="10">
        <v>16392</v>
      </c>
      <c r="D7" s="10"/>
      <c r="G7" s="10">
        <v>17752</v>
      </c>
      <c r="H7" s="10"/>
      <c r="K7" s="10">
        <v>19169</v>
      </c>
      <c r="L7" s="10"/>
    </row>
    <row r="8" spans="1:12" ht="15">
      <c r="A8" t="s">
        <v>100</v>
      </c>
      <c r="D8" s="7">
        <v>1211</v>
      </c>
      <c r="H8" s="7">
        <v>1172</v>
      </c>
      <c r="L8" s="7">
        <v>1268</v>
      </c>
    </row>
    <row r="9" spans="1:12" ht="15">
      <c r="A9" s="4" t="s">
        <v>53</v>
      </c>
      <c r="D9" s="7">
        <v>17603</v>
      </c>
      <c r="H9" s="7">
        <v>18924</v>
      </c>
      <c r="L9" s="7">
        <v>20437</v>
      </c>
    </row>
    <row r="10" ht="15">
      <c r="A10" t="s">
        <v>54</v>
      </c>
    </row>
    <row r="11" spans="1:12" ht="15">
      <c r="A11" t="s">
        <v>55</v>
      </c>
      <c r="D11" s="7">
        <v>9592</v>
      </c>
      <c r="H11" s="7">
        <v>10849</v>
      </c>
      <c r="L11" s="7">
        <v>11679</v>
      </c>
    </row>
    <row r="12" spans="1:12" ht="15">
      <c r="A12" t="s">
        <v>56</v>
      </c>
      <c r="D12" s="11">
        <v>-7</v>
      </c>
      <c r="H12" s="7">
        <v>7</v>
      </c>
      <c r="L12" s="7">
        <v>14</v>
      </c>
    </row>
    <row r="13" spans="1:12" ht="15">
      <c r="A13" t="s">
        <v>58</v>
      </c>
      <c r="D13" s="7">
        <v>4613</v>
      </c>
      <c r="H13" s="7">
        <v>4131</v>
      </c>
      <c r="L13" s="7">
        <v>4803</v>
      </c>
    </row>
    <row r="14" spans="1:12" ht="15">
      <c r="A14" t="s">
        <v>59</v>
      </c>
      <c r="D14" s="7">
        <v>555</v>
      </c>
      <c r="H14" s="7">
        <v>587</v>
      </c>
      <c r="L14" s="7">
        <v>661</v>
      </c>
    </row>
    <row r="15" spans="1:12" ht="15">
      <c r="A15" t="s">
        <v>60</v>
      </c>
      <c r="D15" s="7">
        <v>2123</v>
      </c>
      <c r="H15" s="7">
        <v>1535</v>
      </c>
      <c r="L15" s="7">
        <v>1797</v>
      </c>
    </row>
    <row r="16" spans="1:12" ht="15">
      <c r="A16" t="s">
        <v>61</v>
      </c>
      <c r="D16" s="7">
        <v>482</v>
      </c>
      <c r="H16" s="7">
        <v>519</v>
      </c>
      <c r="L16" s="7">
        <v>556</v>
      </c>
    </row>
    <row r="17" spans="1:12" ht="15">
      <c r="A17" s="4" t="s">
        <v>62</v>
      </c>
      <c r="D17" s="7">
        <v>17358</v>
      </c>
      <c r="H17" s="7">
        <v>17628</v>
      </c>
      <c r="L17" s="7">
        <v>19510</v>
      </c>
    </row>
    <row r="18" spans="1:12" ht="15">
      <c r="A18" t="s">
        <v>63</v>
      </c>
      <c r="D18" s="7">
        <v>11</v>
      </c>
      <c r="H18" s="7">
        <v>27</v>
      </c>
      <c r="L18" s="7">
        <v>48</v>
      </c>
    </row>
    <row r="19" spans="1:12" ht="15">
      <c r="A19" t="s">
        <v>64</v>
      </c>
      <c r="D19" s="7">
        <v>256</v>
      </c>
      <c r="H19" s="7">
        <v>1323</v>
      </c>
      <c r="L19" s="7">
        <v>975</v>
      </c>
    </row>
    <row r="20" ht="15">
      <c r="A20" t="s">
        <v>107</v>
      </c>
    </row>
    <row r="21" spans="1:12" ht="15">
      <c r="A21" t="s">
        <v>108</v>
      </c>
      <c r="D21" s="11">
        <v>-328</v>
      </c>
      <c r="H21" s="11">
        <v>-394</v>
      </c>
      <c r="L21" s="11">
        <v>-396</v>
      </c>
    </row>
    <row r="22" spans="1:12" ht="15">
      <c r="A22" t="s">
        <v>110</v>
      </c>
      <c r="D22" s="11">
        <v>-29</v>
      </c>
      <c r="H22" s="11">
        <v>-35</v>
      </c>
      <c r="L22" s="11">
        <v>-36</v>
      </c>
    </row>
    <row r="23" spans="1:12" ht="15">
      <c r="A23" t="s">
        <v>112</v>
      </c>
      <c r="D23" s="7">
        <v>937</v>
      </c>
      <c r="H23" s="7">
        <v>1023</v>
      </c>
      <c r="L23" s="11">
        <v>-178</v>
      </c>
    </row>
    <row r="24" spans="1:12" ht="15">
      <c r="A24" s="4" t="s">
        <v>65</v>
      </c>
      <c r="D24" s="7">
        <v>580</v>
      </c>
      <c r="H24" s="7">
        <v>594</v>
      </c>
      <c r="L24" s="11">
        <v>-610</v>
      </c>
    </row>
    <row r="25" spans="1:12" ht="15">
      <c r="A25" t="s">
        <v>66</v>
      </c>
      <c r="D25" s="7">
        <v>836</v>
      </c>
      <c r="H25" s="7">
        <v>1917</v>
      </c>
      <c r="L25" s="7">
        <v>365</v>
      </c>
    </row>
    <row r="26" spans="1:12" ht="15">
      <c r="A26" t="s">
        <v>67</v>
      </c>
      <c r="D26" s="7">
        <v>249</v>
      </c>
      <c r="H26" s="7">
        <v>516</v>
      </c>
      <c r="L26" s="11">
        <v>-108</v>
      </c>
    </row>
    <row r="27" spans="1:12" ht="15">
      <c r="A27" t="s">
        <v>68</v>
      </c>
      <c r="D27" s="11">
        <v>-8</v>
      </c>
      <c r="H27" s="11">
        <v>-184</v>
      </c>
      <c r="L27" s="11">
        <v>-30</v>
      </c>
    </row>
    <row r="28" spans="1:12" ht="15">
      <c r="A28" t="s">
        <v>69</v>
      </c>
      <c r="D28" s="7">
        <v>579</v>
      </c>
      <c r="H28" s="7">
        <v>1217</v>
      </c>
      <c r="L28" s="7">
        <v>443</v>
      </c>
    </row>
    <row r="29" spans="1:12" ht="15">
      <c r="A29" t="s">
        <v>70</v>
      </c>
      <c r="D29" s="11">
        <v>-10</v>
      </c>
      <c r="H29" s="7">
        <v>92</v>
      </c>
      <c r="L29" s="7">
        <v>73</v>
      </c>
    </row>
    <row r="30" spans="1:12" ht="15">
      <c r="A30" t="s">
        <v>485</v>
      </c>
      <c r="C30" s="10">
        <v>589</v>
      </c>
      <c r="D30" s="10"/>
      <c r="G30" s="10">
        <v>1125</v>
      </c>
      <c r="H30" s="10"/>
      <c r="K30" s="10">
        <v>370</v>
      </c>
      <c r="L30" s="10"/>
    </row>
    <row r="31" ht="15">
      <c r="A31" t="s">
        <v>1007</v>
      </c>
    </row>
    <row r="32" spans="1:12" ht="15">
      <c r="A32" t="s">
        <v>69</v>
      </c>
      <c r="C32" s="10">
        <v>579</v>
      </c>
      <c r="D32" s="10"/>
      <c r="G32" s="10">
        <v>1217</v>
      </c>
      <c r="H32" s="10"/>
      <c r="K32" s="10">
        <v>443</v>
      </c>
      <c r="L32" s="10"/>
    </row>
    <row r="33" ht="15">
      <c r="A33" t="s">
        <v>1008</v>
      </c>
    </row>
    <row r="34" spans="1:12" ht="15">
      <c r="A34" t="s">
        <v>1009</v>
      </c>
      <c r="D34" s="11">
        <v>-2</v>
      </c>
      <c r="H34" t="s">
        <v>57</v>
      </c>
      <c r="L34" s="7">
        <v>12</v>
      </c>
    </row>
    <row r="35" spans="1:12" ht="15">
      <c r="A35" t="s">
        <v>1010</v>
      </c>
      <c r="D35" t="s">
        <v>57</v>
      </c>
      <c r="H35" s="7">
        <v>1</v>
      </c>
      <c r="L35" s="7">
        <v>1</v>
      </c>
    </row>
    <row r="36" spans="1:12" ht="15">
      <c r="A36" t="s">
        <v>1011</v>
      </c>
      <c r="D36" s="7">
        <v>4</v>
      </c>
      <c r="H36" s="7">
        <v>6</v>
      </c>
      <c r="L36" s="11">
        <v>-10</v>
      </c>
    </row>
    <row r="37" spans="1:12" ht="15">
      <c r="A37" t="s">
        <v>1012</v>
      </c>
      <c r="D37" s="7">
        <v>2</v>
      </c>
      <c r="H37" s="7">
        <v>7</v>
      </c>
      <c r="L37" s="7">
        <v>3</v>
      </c>
    </row>
    <row r="38" spans="1:12" ht="15">
      <c r="A38" t="s">
        <v>1013</v>
      </c>
      <c r="C38" s="10">
        <v>581</v>
      </c>
      <c r="D38" s="10"/>
      <c r="G38" s="10">
        <v>1224</v>
      </c>
      <c r="H38" s="10"/>
      <c r="K38" s="10">
        <v>446</v>
      </c>
      <c r="L38" s="10"/>
    </row>
    <row r="39" spans="1:12" ht="15">
      <c r="A39" t="s">
        <v>1014</v>
      </c>
      <c r="D39" s="11">
        <v>-10</v>
      </c>
      <c r="H39" s="7">
        <v>93</v>
      </c>
      <c r="L39" s="7">
        <v>74</v>
      </c>
    </row>
    <row r="40" spans="1:12" ht="15">
      <c r="A40" t="s">
        <v>1015</v>
      </c>
      <c r="C40" s="10">
        <v>591</v>
      </c>
      <c r="D40" s="10"/>
      <c r="G40" s="10">
        <v>1131</v>
      </c>
      <c r="H40" s="10"/>
      <c r="K40" s="10">
        <v>372</v>
      </c>
      <c r="L40" s="10"/>
    </row>
  </sheetData>
  <sheetProtection selectLockedCells="1" selectUnlockedCells="1"/>
  <mergeCells count="20">
    <mergeCell ref="A2:F2"/>
    <mergeCell ref="C4:L4"/>
    <mergeCell ref="C5:D5"/>
    <mergeCell ref="G5:H5"/>
    <mergeCell ref="K5:L5"/>
    <mergeCell ref="C7:D7"/>
    <mergeCell ref="G7:H7"/>
    <mergeCell ref="K7:L7"/>
    <mergeCell ref="C30:D30"/>
    <mergeCell ref="G30:H30"/>
    <mergeCell ref="K30:L30"/>
    <mergeCell ref="C32:D32"/>
    <mergeCell ref="G32:H32"/>
    <mergeCell ref="K32:L32"/>
    <mergeCell ref="C38:D38"/>
    <mergeCell ref="G38:H38"/>
    <mergeCell ref="K38:L38"/>
    <mergeCell ref="C40:D40"/>
    <mergeCell ref="G40:H40"/>
    <mergeCell ref="K40:L40"/>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L55"/>
  <sheetViews>
    <sheetView workbookViewId="0" topLeftCell="A1">
      <selection activeCell="A1" sqref="A1"/>
    </sheetView>
  </sheetViews>
  <sheetFormatPr defaultColWidth="8.00390625" defaultRowHeight="15"/>
  <cols>
    <col min="1" max="1" width="9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1016</v>
      </c>
      <c r="B2" s="1"/>
      <c r="C2" s="1"/>
      <c r="D2" s="1"/>
      <c r="E2" s="1"/>
      <c r="F2" s="1"/>
    </row>
    <row r="4" spans="3:12" ht="15">
      <c r="C4" s="6" t="s">
        <v>1017</v>
      </c>
      <c r="D4" s="6"/>
      <c r="E4" s="6"/>
      <c r="F4" s="6"/>
      <c r="G4" s="6"/>
      <c r="H4" s="6"/>
      <c r="I4" s="6"/>
      <c r="J4" s="6"/>
      <c r="K4" s="6"/>
      <c r="L4" s="6"/>
    </row>
    <row r="5" spans="1:12" ht="15">
      <c r="A5" t="s">
        <v>124</v>
      </c>
      <c r="C5" s="6" t="s">
        <v>49</v>
      </c>
      <c r="D5" s="6"/>
      <c r="G5" s="6" t="s">
        <v>50</v>
      </c>
      <c r="H5" s="6"/>
      <c r="K5" s="6" t="s">
        <v>51</v>
      </c>
      <c r="L5" s="6"/>
    </row>
    <row r="6" ht="15">
      <c r="A6" t="s">
        <v>1018</v>
      </c>
    </row>
    <row r="7" spans="1:12" ht="15">
      <c r="A7" t="s">
        <v>69</v>
      </c>
      <c r="C7" s="10">
        <v>579</v>
      </c>
      <c r="D7" s="10"/>
      <c r="G7" s="10">
        <v>1217</v>
      </c>
      <c r="H7" s="10"/>
      <c r="K7" s="10">
        <v>443</v>
      </c>
      <c r="L7" s="10"/>
    </row>
    <row r="8" ht="15">
      <c r="A8" t="s">
        <v>1019</v>
      </c>
    </row>
    <row r="9" spans="1:12" ht="15">
      <c r="A9" t="s">
        <v>1020</v>
      </c>
      <c r="D9" s="7">
        <v>3636</v>
      </c>
      <c r="H9" s="7">
        <v>3063</v>
      </c>
      <c r="L9" s="7">
        <v>3415</v>
      </c>
    </row>
    <row r="10" spans="1:12" ht="15">
      <c r="A10" t="s">
        <v>1021</v>
      </c>
      <c r="D10" s="7">
        <v>563</v>
      </c>
      <c r="H10" s="7">
        <v>201</v>
      </c>
      <c r="L10" s="7">
        <v>50</v>
      </c>
    </row>
    <row r="11" spans="1:12" ht="15">
      <c r="A11" t="s">
        <v>63</v>
      </c>
      <c r="D11" s="11">
        <v>-11</v>
      </c>
      <c r="H11" s="11">
        <v>-27</v>
      </c>
      <c r="L11" s="11">
        <v>-48</v>
      </c>
    </row>
    <row r="12" spans="1:12" ht="15">
      <c r="A12" t="s">
        <v>1022</v>
      </c>
      <c r="D12" s="7">
        <v>78</v>
      </c>
      <c r="H12" s="7">
        <v>361</v>
      </c>
      <c r="L12" s="11">
        <v>-451</v>
      </c>
    </row>
    <row r="13" spans="1:12" ht="15">
      <c r="A13" t="s">
        <v>1023</v>
      </c>
      <c r="D13" s="11">
        <v>-270</v>
      </c>
      <c r="H13" s="7">
        <v>228</v>
      </c>
      <c r="L13" s="7">
        <v>307</v>
      </c>
    </row>
    <row r="14" spans="1:12" ht="15">
      <c r="A14" t="s">
        <v>1024</v>
      </c>
      <c r="D14" s="11">
        <v>-461</v>
      </c>
      <c r="H14" s="11">
        <v>-663</v>
      </c>
      <c r="L14" s="7">
        <v>303</v>
      </c>
    </row>
    <row r="15" spans="1:12" ht="15">
      <c r="A15" t="s">
        <v>1025</v>
      </c>
      <c r="D15" s="11">
        <v>-186</v>
      </c>
      <c r="H15" t="s">
        <v>57</v>
      </c>
      <c r="L15" t="s">
        <v>57</v>
      </c>
    </row>
    <row r="16" spans="1:12" ht="15">
      <c r="A16" t="s">
        <v>1026</v>
      </c>
      <c r="D16" s="7">
        <v>18</v>
      </c>
      <c r="H16" s="11">
        <v>-124</v>
      </c>
      <c r="L16" s="7">
        <v>298</v>
      </c>
    </row>
    <row r="17" ht="15">
      <c r="A17" t="s">
        <v>1027</v>
      </c>
    </row>
    <row r="18" spans="1:12" ht="15">
      <c r="A18" t="s">
        <v>132</v>
      </c>
      <c r="D18" s="7">
        <v>1125</v>
      </c>
      <c r="H18" s="11">
        <v>-186</v>
      </c>
      <c r="L18" s="11">
        <v>-359</v>
      </c>
    </row>
    <row r="19" spans="1:12" ht="15">
      <c r="A19" t="s">
        <v>1028</v>
      </c>
      <c r="D19" s="7">
        <v>24</v>
      </c>
      <c r="H19" s="11">
        <v>-52</v>
      </c>
      <c r="L19" s="7">
        <v>8</v>
      </c>
    </row>
    <row r="20" spans="1:12" ht="15">
      <c r="A20" t="s">
        <v>1029</v>
      </c>
      <c r="D20" s="11">
        <v>-77</v>
      </c>
      <c r="H20" s="11">
        <v>-47</v>
      </c>
      <c r="L20" s="11">
        <v>-12</v>
      </c>
    </row>
    <row r="21" spans="1:12" ht="15">
      <c r="A21" t="s">
        <v>1030</v>
      </c>
      <c r="D21" s="11">
        <v>-343</v>
      </c>
      <c r="H21" s="11">
        <v>-248</v>
      </c>
      <c r="L21" s="7">
        <v>376</v>
      </c>
    </row>
    <row r="22" spans="1:12" ht="15">
      <c r="A22" t="s">
        <v>1031</v>
      </c>
      <c r="D22" s="11">
        <v>-139</v>
      </c>
      <c r="H22" s="11">
        <v>-29</v>
      </c>
      <c r="L22" s="11">
        <v>-43</v>
      </c>
    </row>
    <row r="23" spans="1:12" ht="15">
      <c r="A23" t="s">
        <v>1032</v>
      </c>
      <c r="D23" s="7">
        <v>479</v>
      </c>
      <c r="H23" s="11">
        <v>-481</v>
      </c>
      <c r="L23" s="7">
        <v>64</v>
      </c>
    </row>
    <row r="24" spans="1:12" ht="15">
      <c r="A24" t="s">
        <v>67</v>
      </c>
      <c r="D24" s="7">
        <v>186</v>
      </c>
      <c r="H24" s="7">
        <v>302</v>
      </c>
      <c r="L24" s="11">
        <v>-193</v>
      </c>
    </row>
    <row r="25" spans="1:12" ht="15">
      <c r="A25" t="s">
        <v>1033</v>
      </c>
      <c r="D25" s="11">
        <v>-255</v>
      </c>
      <c r="H25" s="11">
        <v>-175</v>
      </c>
      <c r="L25" s="11">
        <v>-139</v>
      </c>
    </row>
    <row r="26" spans="1:12" ht="15">
      <c r="A26" t="s">
        <v>1034</v>
      </c>
      <c r="D26" s="11">
        <v>-4362</v>
      </c>
      <c r="H26" s="11">
        <v>-467</v>
      </c>
      <c r="L26" s="11">
        <v>-158</v>
      </c>
    </row>
    <row r="27" spans="1:12" ht="15">
      <c r="A27" t="s">
        <v>1035</v>
      </c>
      <c r="D27" s="7">
        <v>584</v>
      </c>
      <c r="H27" s="7">
        <v>2873</v>
      </c>
      <c r="L27" s="7">
        <v>3861</v>
      </c>
    </row>
    <row r="28" ht="15">
      <c r="A28" t="s">
        <v>1036</v>
      </c>
    </row>
    <row r="29" spans="1:12" ht="15">
      <c r="A29" t="s">
        <v>1037</v>
      </c>
      <c r="D29" s="11">
        <v>-1747</v>
      </c>
      <c r="H29" s="11">
        <v>-1845</v>
      </c>
      <c r="L29" s="11">
        <v>-2242</v>
      </c>
    </row>
    <row r="30" spans="1:12" ht="15">
      <c r="A30" t="s">
        <v>1038</v>
      </c>
      <c r="D30" s="7">
        <v>3341</v>
      </c>
      <c r="H30" s="7">
        <v>10051</v>
      </c>
      <c r="L30" s="7">
        <v>8762</v>
      </c>
    </row>
    <row r="31" spans="1:12" ht="15">
      <c r="A31" t="s">
        <v>1039</v>
      </c>
      <c r="D31" s="11">
        <v>-3464</v>
      </c>
      <c r="H31" s="11">
        <v>-10087</v>
      </c>
      <c r="L31" s="11">
        <v>-8997</v>
      </c>
    </row>
    <row r="32" spans="1:12" ht="15">
      <c r="A32" t="s">
        <v>1040</v>
      </c>
      <c r="D32" s="7">
        <v>3771</v>
      </c>
      <c r="H32" t="s">
        <v>57</v>
      </c>
      <c r="L32" t="s">
        <v>57</v>
      </c>
    </row>
    <row r="33" spans="1:12" ht="15">
      <c r="A33" t="s">
        <v>1041</v>
      </c>
      <c r="D33" s="7">
        <v>46</v>
      </c>
      <c r="H33" s="7">
        <v>52</v>
      </c>
      <c r="L33" s="7">
        <v>90</v>
      </c>
    </row>
    <row r="34" spans="1:12" ht="15">
      <c r="A34" t="s">
        <v>1042</v>
      </c>
      <c r="D34" t="s">
        <v>57</v>
      </c>
      <c r="H34" s="11">
        <v>-41</v>
      </c>
      <c r="L34" s="11">
        <v>-154</v>
      </c>
    </row>
    <row r="35" spans="1:12" ht="15">
      <c r="A35" t="s">
        <v>1043</v>
      </c>
      <c r="D35" s="7">
        <v>11</v>
      </c>
      <c r="H35" s="7">
        <v>3</v>
      </c>
      <c r="L35" s="7">
        <v>10</v>
      </c>
    </row>
    <row r="36" spans="1:12" ht="15">
      <c r="A36" t="s">
        <v>1044</v>
      </c>
      <c r="D36" s="7">
        <v>1958</v>
      </c>
      <c r="H36" s="11">
        <v>-1867</v>
      </c>
      <c r="L36" s="11">
        <v>-2531</v>
      </c>
    </row>
    <row r="37" ht="15">
      <c r="A37" t="s">
        <v>1045</v>
      </c>
    </row>
    <row r="38" spans="1:12" ht="15">
      <c r="A38" t="s">
        <v>1046</v>
      </c>
      <c r="D38" s="7">
        <v>20</v>
      </c>
      <c r="H38" s="7">
        <v>320</v>
      </c>
      <c r="L38" t="s">
        <v>57</v>
      </c>
    </row>
    <row r="39" spans="1:12" ht="15">
      <c r="A39" t="s">
        <v>1047</v>
      </c>
      <c r="D39" s="7">
        <v>500</v>
      </c>
      <c r="H39" t="s">
        <v>57</v>
      </c>
      <c r="L39" t="s">
        <v>57</v>
      </c>
    </row>
    <row r="40" spans="1:12" ht="15">
      <c r="A40" t="s">
        <v>1048</v>
      </c>
      <c r="D40" s="7">
        <v>3155</v>
      </c>
      <c r="H40" s="7">
        <v>42</v>
      </c>
      <c r="L40" s="7">
        <v>15</v>
      </c>
    </row>
    <row r="41" spans="1:12" ht="15">
      <c r="A41" t="s">
        <v>1049</v>
      </c>
      <c r="D41" s="11">
        <v>-4334</v>
      </c>
      <c r="H41" s="11">
        <v>-813</v>
      </c>
      <c r="L41" s="11">
        <v>-141</v>
      </c>
    </row>
    <row r="42" spans="1:12" ht="15">
      <c r="A42" t="s">
        <v>1050</v>
      </c>
      <c r="D42" s="11">
        <v>-550</v>
      </c>
      <c r="H42" t="s">
        <v>57</v>
      </c>
      <c r="L42" t="s">
        <v>57</v>
      </c>
    </row>
    <row r="43" spans="1:12" ht="15">
      <c r="A43" t="s">
        <v>1051</v>
      </c>
      <c r="D43" s="7">
        <v>285</v>
      </c>
      <c r="H43" s="11">
        <v>-100</v>
      </c>
      <c r="L43" s="7">
        <v>46</v>
      </c>
    </row>
    <row r="44" spans="1:12" ht="15">
      <c r="A44" t="s">
        <v>1052</v>
      </c>
      <c r="D44" s="11">
        <v>-1734</v>
      </c>
      <c r="H44" s="11">
        <v>-899</v>
      </c>
      <c r="L44" s="11">
        <v>-1001</v>
      </c>
    </row>
    <row r="45" spans="1:12" ht="15">
      <c r="A45" t="s">
        <v>1053</v>
      </c>
      <c r="D45" s="7">
        <v>64</v>
      </c>
      <c r="H45" s="7">
        <v>41</v>
      </c>
      <c r="L45" s="7">
        <v>155</v>
      </c>
    </row>
    <row r="46" spans="1:12" ht="15">
      <c r="A46" t="s">
        <v>1054</v>
      </c>
      <c r="D46" s="11">
        <v>-70</v>
      </c>
      <c r="H46" s="11">
        <v>-51</v>
      </c>
      <c r="L46" s="11">
        <v>-55</v>
      </c>
    </row>
    <row r="47" spans="1:12" ht="15">
      <c r="A47" t="s">
        <v>1055</v>
      </c>
      <c r="D47" s="11">
        <v>-2664</v>
      </c>
      <c r="H47" s="11">
        <v>-1460</v>
      </c>
      <c r="L47" s="11">
        <v>-981</v>
      </c>
    </row>
    <row r="48" spans="1:12" ht="15">
      <c r="A48" t="s">
        <v>1056</v>
      </c>
      <c r="D48" s="11">
        <v>-122</v>
      </c>
      <c r="H48" s="11">
        <v>-454</v>
      </c>
      <c r="L48" s="7">
        <v>349</v>
      </c>
    </row>
    <row r="49" spans="1:12" ht="15">
      <c r="A49" t="s">
        <v>1057</v>
      </c>
      <c r="D49" s="7">
        <v>449</v>
      </c>
      <c r="H49" s="7">
        <v>903</v>
      </c>
      <c r="L49" s="7">
        <v>554</v>
      </c>
    </row>
    <row r="50" spans="1:12" ht="15">
      <c r="A50" t="s">
        <v>1058</v>
      </c>
      <c r="C50" s="10">
        <v>327</v>
      </c>
      <c r="D50" s="10"/>
      <c r="G50" s="10">
        <v>449</v>
      </c>
      <c r="H50" s="10"/>
      <c r="K50" s="10">
        <v>903</v>
      </c>
      <c r="L50" s="10"/>
    </row>
    <row r="52" ht="15">
      <c r="A52" t="s">
        <v>1059</v>
      </c>
    </row>
    <row r="53" spans="1:12" ht="15">
      <c r="A53" t="s">
        <v>1060</v>
      </c>
      <c r="C53" s="14">
        <v>-88</v>
      </c>
      <c r="D53" s="14"/>
      <c r="G53" s="14">
        <v>-34</v>
      </c>
      <c r="H53" s="14"/>
      <c r="K53" s="14">
        <v>-199</v>
      </c>
      <c r="L53" s="14"/>
    </row>
    <row r="54" spans="1:12" ht="15">
      <c r="A54" t="s">
        <v>1061</v>
      </c>
      <c r="D54" s="7">
        <v>4441</v>
      </c>
      <c r="H54" t="s">
        <v>57</v>
      </c>
      <c r="L54" t="s">
        <v>57</v>
      </c>
    </row>
    <row r="55" spans="1:12" ht="15">
      <c r="A55" t="s">
        <v>1062</v>
      </c>
      <c r="D55" s="7">
        <v>850</v>
      </c>
      <c r="H55" s="7">
        <v>959</v>
      </c>
      <c r="L55" s="11">
        <v>-130</v>
      </c>
    </row>
  </sheetData>
  <sheetProtection selectLockedCells="1" selectUnlockedCells="1"/>
  <mergeCells count="14">
    <mergeCell ref="A2:F2"/>
    <mergeCell ref="C4:L4"/>
    <mergeCell ref="C5:D5"/>
    <mergeCell ref="G5:H5"/>
    <mergeCell ref="K5:L5"/>
    <mergeCell ref="C7:D7"/>
    <mergeCell ref="G7:H7"/>
    <mergeCell ref="K7:L7"/>
    <mergeCell ref="C50:D50"/>
    <mergeCell ref="G50:H50"/>
    <mergeCell ref="K50:L50"/>
    <mergeCell ref="C53:D53"/>
    <mergeCell ref="G53:H53"/>
    <mergeCell ref="K53:L53"/>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1063</v>
      </c>
      <c r="B2" s="1"/>
      <c r="C2" s="1"/>
      <c r="D2" s="1"/>
      <c r="E2" s="1"/>
      <c r="F2" s="1"/>
    </row>
    <row r="4" spans="3:8" ht="15">
      <c r="C4" s="6" t="s">
        <v>1064</v>
      </c>
      <c r="D4" s="6"/>
      <c r="E4" s="6"/>
      <c r="F4" s="6"/>
      <c r="G4" s="6"/>
      <c r="H4" s="6"/>
    </row>
    <row r="5" spans="1:8" ht="15">
      <c r="A5" t="s">
        <v>124</v>
      </c>
      <c r="C5" s="6" t="s">
        <v>49</v>
      </c>
      <c r="D5" s="6"/>
      <c r="G5" s="6" t="s">
        <v>50</v>
      </c>
      <c r="H5" s="6"/>
    </row>
    <row r="6" ht="15">
      <c r="A6" t="s">
        <v>127</v>
      </c>
    </row>
    <row r="7" ht="15">
      <c r="A7" t="s">
        <v>128</v>
      </c>
    </row>
    <row r="8" spans="1:8" ht="15">
      <c r="A8" t="s">
        <v>129</v>
      </c>
      <c r="C8" s="10">
        <v>226</v>
      </c>
      <c r="D8" s="10"/>
      <c r="G8" s="10">
        <v>303</v>
      </c>
      <c r="H8" s="10"/>
    </row>
    <row r="9" spans="1:8" ht="15">
      <c r="A9" t="s">
        <v>131</v>
      </c>
      <c r="D9" s="7">
        <v>89</v>
      </c>
      <c r="H9" s="7">
        <v>146</v>
      </c>
    </row>
    <row r="10" ht="15">
      <c r="A10" t="s">
        <v>132</v>
      </c>
    </row>
    <row r="11" spans="1:8" ht="15">
      <c r="A11" t="s">
        <v>133</v>
      </c>
      <c r="D11" s="7">
        <v>1330</v>
      </c>
      <c r="H11" s="7">
        <v>2973</v>
      </c>
    </row>
    <row r="12" spans="1:8" ht="15">
      <c r="A12" t="s">
        <v>1065</v>
      </c>
      <c r="D12" s="11">
        <v>-32</v>
      </c>
      <c r="H12" s="11">
        <v>-80</v>
      </c>
    </row>
    <row r="13" spans="1:8" ht="15">
      <c r="A13" t="s">
        <v>135</v>
      </c>
      <c r="D13" s="7">
        <v>1298</v>
      </c>
      <c r="H13" s="7">
        <v>2893</v>
      </c>
    </row>
    <row r="14" spans="1:8" ht="15">
      <c r="A14" t="s">
        <v>1066</v>
      </c>
      <c r="D14" s="7">
        <v>352</v>
      </c>
      <c r="H14" s="7">
        <v>619</v>
      </c>
    </row>
    <row r="15" spans="1:8" ht="15">
      <c r="A15" t="s">
        <v>138</v>
      </c>
      <c r="D15" s="7">
        <v>352</v>
      </c>
      <c r="H15" s="7">
        <v>619</v>
      </c>
    </row>
    <row r="16" spans="1:8" ht="15">
      <c r="A16" t="s">
        <v>139</v>
      </c>
      <c r="D16" s="7">
        <v>644</v>
      </c>
      <c r="H16" s="7">
        <v>675</v>
      </c>
    </row>
    <row r="17" spans="1:8" ht="15">
      <c r="A17" t="s">
        <v>140</v>
      </c>
      <c r="D17" s="7">
        <v>153</v>
      </c>
      <c r="H17" s="7">
        <v>190</v>
      </c>
    </row>
    <row r="18" spans="1:8" ht="15">
      <c r="A18" t="s">
        <v>142</v>
      </c>
      <c r="D18" s="7">
        <v>38</v>
      </c>
      <c r="H18" s="7">
        <v>47</v>
      </c>
    </row>
    <row r="19" ht="15">
      <c r="A19" t="s">
        <v>143</v>
      </c>
    </row>
    <row r="20" spans="1:8" ht="15">
      <c r="A20" t="s">
        <v>144</v>
      </c>
      <c r="D20" s="7">
        <v>233</v>
      </c>
      <c r="H20" s="7">
        <v>236</v>
      </c>
    </row>
    <row r="21" spans="1:8" ht="15">
      <c r="A21" t="s">
        <v>145</v>
      </c>
      <c r="D21" s="7">
        <v>978</v>
      </c>
      <c r="H21" s="7">
        <v>1026</v>
      </c>
    </row>
    <row r="22" spans="1:8" ht="15">
      <c r="A22" t="s">
        <v>146</v>
      </c>
      <c r="D22" s="7">
        <v>621</v>
      </c>
      <c r="H22" s="7">
        <v>336</v>
      </c>
    </row>
    <row r="23" spans="1:8" ht="15">
      <c r="A23" t="s">
        <v>147</v>
      </c>
      <c r="D23" s="7">
        <v>958</v>
      </c>
      <c r="H23" t="s">
        <v>57</v>
      </c>
    </row>
    <row r="24" spans="1:8" ht="15">
      <c r="A24" t="s">
        <v>148</v>
      </c>
      <c r="D24" s="7">
        <v>1357</v>
      </c>
      <c r="H24" s="7">
        <v>605</v>
      </c>
    </row>
    <row r="25" spans="1:8" ht="15">
      <c r="A25" s="4" t="s">
        <v>82</v>
      </c>
      <c r="D25" s="7">
        <v>6947</v>
      </c>
      <c r="H25" s="7">
        <v>7076</v>
      </c>
    </row>
    <row r="26" spans="1:8" ht="15">
      <c r="A26" t="s">
        <v>1067</v>
      </c>
      <c r="D26" s="7">
        <v>22214</v>
      </c>
      <c r="H26" s="7">
        <v>24193</v>
      </c>
    </row>
    <row r="27" ht="15">
      <c r="A27" t="s">
        <v>150</v>
      </c>
    </row>
    <row r="28" spans="1:8" ht="15">
      <c r="A28" t="s">
        <v>151</v>
      </c>
      <c r="D28" s="7">
        <v>14464</v>
      </c>
      <c r="H28" s="7">
        <v>13190</v>
      </c>
    </row>
    <row r="29" spans="1:8" ht="15">
      <c r="A29" t="s">
        <v>152</v>
      </c>
      <c r="D29" s="7">
        <v>184</v>
      </c>
      <c r="H29" s="7">
        <v>235</v>
      </c>
    </row>
    <row r="30" spans="1:8" ht="15">
      <c r="A30" t="s">
        <v>153</v>
      </c>
      <c r="D30" s="7">
        <v>47</v>
      </c>
      <c r="H30" s="7">
        <v>47</v>
      </c>
    </row>
    <row r="31" spans="1:8" ht="15">
      <c r="A31" t="s">
        <v>139</v>
      </c>
      <c r="D31" s="7">
        <v>555</v>
      </c>
      <c r="H31" s="7">
        <v>508</v>
      </c>
    </row>
    <row r="32" spans="1:8" ht="15">
      <c r="A32" t="s">
        <v>154</v>
      </c>
      <c r="D32" s="7">
        <v>1558</v>
      </c>
      <c r="H32" s="7">
        <v>1438</v>
      </c>
    </row>
    <row r="33" spans="1:8" ht="15">
      <c r="A33" t="s">
        <v>142</v>
      </c>
      <c r="D33" s="7">
        <v>293</v>
      </c>
      <c r="H33" s="7">
        <v>336</v>
      </c>
    </row>
    <row r="34" spans="1:8" ht="15">
      <c r="A34" t="s">
        <v>156</v>
      </c>
      <c r="D34" s="7">
        <v>6</v>
      </c>
      <c r="H34" s="7">
        <v>12</v>
      </c>
    </row>
    <row r="35" spans="1:8" ht="15">
      <c r="A35" t="s">
        <v>148</v>
      </c>
      <c r="D35" s="7">
        <v>1826</v>
      </c>
      <c r="H35" s="7">
        <v>1960</v>
      </c>
    </row>
    <row r="36" spans="1:8" ht="15">
      <c r="A36" s="4" t="s">
        <v>84</v>
      </c>
      <c r="D36" s="7">
        <v>18933</v>
      </c>
      <c r="H36" s="7">
        <v>17726</v>
      </c>
    </row>
    <row r="37" spans="1:8" ht="15">
      <c r="A37" s="4" t="s">
        <v>1068</v>
      </c>
      <c r="C37" s="10">
        <v>48094</v>
      </c>
      <c r="D37" s="10"/>
      <c r="G37" s="10">
        <v>48995</v>
      </c>
      <c r="H37" s="10"/>
    </row>
  </sheetData>
  <sheetProtection selectLockedCells="1" selectUnlockedCells="1"/>
  <mergeCells count="8">
    <mergeCell ref="A2:F2"/>
    <mergeCell ref="C4:H4"/>
    <mergeCell ref="C5:D5"/>
    <mergeCell ref="G5:H5"/>
    <mergeCell ref="C8:D8"/>
    <mergeCell ref="G8:H8"/>
    <mergeCell ref="C37:D37"/>
    <mergeCell ref="G37:H37"/>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H43"/>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1063</v>
      </c>
      <c r="B2" s="1"/>
      <c r="C2" s="1"/>
      <c r="D2" s="1"/>
      <c r="E2" s="1"/>
      <c r="F2" s="1"/>
    </row>
    <row r="4" spans="3:8" ht="15">
      <c r="C4" s="6" t="s">
        <v>1064</v>
      </c>
      <c r="D4" s="6"/>
      <c r="E4" s="6"/>
      <c r="F4" s="6"/>
      <c r="G4" s="6"/>
      <c r="H4" s="6"/>
    </row>
    <row r="5" spans="1:8" ht="15">
      <c r="A5" t="s">
        <v>124</v>
      </c>
      <c r="C5" s="6" t="s">
        <v>49</v>
      </c>
      <c r="D5" s="6"/>
      <c r="G5" s="6" t="s">
        <v>50</v>
      </c>
      <c r="H5" s="6"/>
    </row>
    <row r="6" ht="15">
      <c r="A6" t="s">
        <v>1069</v>
      </c>
    </row>
    <row r="7" ht="15">
      <c r="A7" t="s">
        <v>1070</v>
      </c>
    </row>
    <row r="8" spans="1:8" ht="15">
      <c r="A8" t="s">
        <v>1071</v>
      </c>
      <c r="C8" s="10">
        <v>840</v>
      </c>
      <c r="D8" s="10"/>
      <c r="G8" s="10">
        <v>320</v>
      </c>
      <c r="H8" s="10"/>
    </row>
    <row r="9" spans="1:8" ht="15">
      <c r="A9" t="s">
        <v>1072</v>
      </c>
      <c r="D9" s="7">
        <v>197</v>
      </c>
      <c r="H9" s="7">
        <v>2624</v>
      </c>
    </row>
    <row r="10" spans="1:8" ht="15">
      <c r="A10" t="s">
        <v>1073</v>
      </c>
      <c r="D10" t="s">
        <v>57</v>
      </c>
      <c r="H10" s="7">
        <v>558</v>
      </c>
    </row>
    <row r="11" spans="1:8" ht="15">
      <c r="A11" t="s">
        <v>1074</v>
      </c>
      <c r="D11" s="7">
        <v>1253</v>
      </c>
      <c r="H11" s="7">
        <v>1692</v>
      </c>
    </row>
    <row r="12" spans="1:8" ht="15">
      <c r="A12" t="s">
        <v>1075</v>
      </c>
      <c r="D12" s="7">
        <v>788</v>
      </c>
      <c r="H12" s="7">
        <v>786</v>
      </c>
    </row>
    <row r="13" spans="1:8" ht="15">
      <c r="A13" t="s">
        <v>1076</v>
      </c>
      <c r="D13" s="7">
        <v>107</v>
      </c>
      <c r="H13" s="7">
        <v>117</v>
      </c>
    </row>
    <row r="14" spans="1:8" ht="15">
      <c r="A14" t="s">
        <v>1077</v>
      </c>
      <c r="D14" s="7">
        <v>285</v>
      </c>
      <c r="H14" t="s">
        <v>57</v>
      </c>
    </row>
    <row r="15" spans="1:8" ht="15">
      <c r="A15" t="s">
        <v>1078</v>
      </c>
      <c r="D15" s="7">
        <v>262</v>
      </c>
      <c r="H15" s="7">
        <v>215</v>
      </c>
    </row>
    <row r="16" spans="1:8" ht="15">
      <c r="A16" t="s">
        <v>1079</v>
      </c>
      <c r="D16" s="7">
        <v>7</v>
      </c>
      <c r="H16" s="7">
        <v>17</v>
      </c>
    </row>
    <row r="17" spans="1:8" ht="15">
      <c r="A17" t="s">
        <v>1080</v>
      </c>
      <c r="D17" s="7">
        <v>661</v>
      </c>
      <c r="H17" s="7">
        <v>443</v>
      </c>
    </row>
    <row r="18" spans="1:8" ht="15">
      <c r="A18" t="s">
        <v>1081</v>
      </c>
      <c r="D18" s="7">
        <v>375</v>
      </c>
      <c r="H18" t="s">
        <v>57</v>
      </c>
    </row>
    <row r="19" spans="1:8" ht="15">
      <c r="A19" t="s">
        <v>148</v>
      </c>
      <c r="D19" s="7">
        <v>444</v>
      </c>
      <c r="H19" s="7">
        <v>517</v>
      </c>
    </row>
    <row r="20" spans="1:8" ht="15">
      <c r="A20" s="4" t="s">
        <v>86</v>
      </c>
      <c r="D20" s="7">
        <v>5219</v>
      </c>
      <c r="H20" s="7">
        <v>7289</v>
      </c>
    </row>
    <row r="21" spans="1:8" ht="15">
      <c r="A21" t="s">
        <v>87</v>
      </c>
      <c r="D21" s="7">
        <v>5566</v>
      </c>
      <c r="H21" s="7">
        <v>4464</v>
      </c>
    </row>
    <row r="22" spans="1:8" ht="15">
      <c r="A22" t="s">
        <v>1082</v>
      </c>
      <c r="D22" s="7">
        <v>324</v>
      </c>
      <c r="H22" s="7">
        <v>328</v>
      </c>
    </row>
    <row r="23" ht="15">
      <c r="A23" t="s">
        <v>1083</v>
      </c>
    </row>
    <row r="24" spans="1:8" ht="15">
      <c r="A24" t="s">
        <v>1084</v>
      </c>
      <c r="D24" s="7">
        <v>3656</v>
      </c>
      <c r="H24" s="7">
        <v>3752</v>
      </c>
    </row>
    <row r="25" spans="1:8" ht="15">
      <c r="A25" t="s">
        <v>1085</v>
      </c>
      <c r="D25" s="7">
        <v>12054</v>
      </c>
      <c r="H25" s="7">
        <v>10603</v>
      </c>
    </row>
    <row r="26" spans="1:8" ht="15">
      <c r="A26" t="s">
        <v>1086</v>
      </c>
      <c r="D26" s="7">
        <v>858</v>
      </c>
      <c r="H26" s="7">
        <v>878</v>
      </c>
    </row>
    <row r="27" spans="1:8" ht="15">
      <c r="A27" t="s">
        <v>1087</v>
      </c>
      <c r="D27" s="7">
        <v>1208</v>
      </c>
      <c r="H27" s="7">
        <v>1199</v>
      </c>
    </row>
    <row r="28" spans="1:8" ht="15">
      <c r="A28" t="s">
        <v>1076</v>
      </c>
      <c r="D28" s="7">
        <v>3017</v>
      </c>
      <c r="H28" s="7">
        <v>3103</v>
      </c>
    </row>
    <row r="29" spans="1:8" ht="15">
      <c r="A29" t="s">
        <v>1078</v>
      </c>
      <c r="D29" s="7">
        <v>205</v>
      </c>
      <c r="H29" s="7">
        <v>123</v>
      </c>
    </row>
    <row r="30" spans="1:8" ht="15">
      <c r="A30" t="s">
        <v>1079</v>
      </c>
      <c r="D30" s="7">
        <v>3</v>
      </c>
      <c r="H30" s="7">
        <v>11</v>
      </c>
    </row>
    <row r="31" spans="1:8" ht="15">
      <c r="A31" t="s">
        <v>148</v>
      </c>
      <c r="D31" s="7">
        <v>1308</v>
      </c>
      <c r="H31" s="7">
        <v>1415</v>
      </c>
    </row>
    <row r="32" spans="1:8" ht="15">
      <c r="A32" s="4" t="s">
        <v>89</v>
      </c>
      <c r="D32" s="7">
        <v>22309</v>
      </c>
      <c r="H32" s="7">
        <v>21084</v>
      </c>
    </row>
    <row r="33" spans="1:8" ht="15">
      <c r="A33" s="4" t="s">
        <v>1088</v>
      </c>
      <c r="D33" s="7">
        <v>33418</v>
      </c>
      <c r="H33" s="7">
        <v>33165</v>
      </c>
    </row>
    <row r="34" ht="15">
      <c r="A34" t="s">
        <v>1089</v>
      </c>
    </row>
    <row r="35" ht="15">
      <c r="A35" t="s">
        <v>188</v>
      </c>
    </row>
    <row r="36" ht="15">
      <c r="A36" t="s">
        <v>1090</v>
      </c>
    </row>
    <row r="37" spans="1:8" ht="15">
      <c r="A37" t="s">
        <v>1091</v>
      </c>
      <c r="D37" s="7">
        <v>9624</v>
      </c>
      <c r="H37" s="7">
        <v>9566</v>
      </c>
    </row>
    <row r="38" spans="1:8" ht="15">
      <c r="A38" t="s">
        <v>1092</v>
      </c>
      <c r="D38" s="7">
        <v>2805</v>
      </c>
      <c r="H38" s="7">
        <v>3950</v>
      </c>
    </row>
    <row r="39" spans="1:8" ht="15">
      <c r="A39" t="s">
        <v>1093</v>
      </c>
      <c r="D39" s="11">
        <v>-30</v>
      </c>
      <c r="H39" s="11">
        <v>-32</v>
      </c>
    </row>
    <row r="40" spans="1:8" ht="15">
      <c r="A40" s="4" t="s">
        <v>1094</v>
      </c>
      <c r="D40" s="7">
        <v>12399</v>
      </c>
      <c r="H40" s="7">
        <v>13484</v>
      </c>
    </row>
    <row r="41" spans="1:8" ht="15">
      <c r="A41" t="s">
        <v>774</v>
      </c>
      <c r="D41" s="7">
        <v>2277</v>
      </c>
      <c r="H41" s="7">
        <v>2346</v>
      </c>
    </row>
    <row r="42" spans="1:8" ht="15">
      <c r="A42" s="4" t="s">
        <v>92</v>
      </c>
      <c r="D42" s="7">
        <v>14676</v>
      </c>
      <c r="H42" s="7">
        <v>15830</v>
      </c>
    </row>
    <row r="43" spans="1:8" ht="15">
      <c r="A43" s="4" t="s">
        <v>1095</v>
      </c>
      <c r="C43" s="10">
        <v>48094</v>
      </c>
      <c r="D43" s="10"/>
      <c r="G43" s="10">
        <v>48995</v>
      </c>
      <c r="H43" s="10"/>
    </row>
  </sheetData>
  <sheetProtection selectLockedCells="1" selectUnlockedCells="1"/>
  <mergeCells count="8">
    <mergeCell ref="A2:F2"/>
    <mergeCell ref="C4:H4"/>
    <mergeCell ref="C5:D5"/>
    <mergeCell ref="G5:H5"/>
    <mergeCell ref="C8:D8"/>
    <mergeCell ref="G8:H8"/>
    <mergeCell ref="C43:D43"/>
    <mergeCell ref="G43:H43"/>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T29"/>
  <sheetViews>
    <sheetView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1096</v>
      </c>
      <c r="B2" s="1"/>
      <c r="C2" s="1"/>
      <c r="D2" s="1"/>
      <c r="E2" s="1"/>
      <c r="F2" s="1"/>
    </row>
    <row r="4" spans="3:20" ht="15">
      <c r="C4" s="6" t="s">
        <v>1097</v>
      </c>
      <c r="D4" s="6"/>
      <c r="E4" s="6"/>
      <c r="F4" s="6"/>
      <c r="G4" s="6"/>
      <c r="H4" s="6"/>
      <c r="I4" s="6"/>
      <c r="J4" s="6"/>
      <c r="K4" s="6"/>
      <c r="L4" s="6"/>
      <c r="O4" s="6"/>
      <c r="P4" s="6"/>
      <c r="S4" s="6"/>
      <c r="T4" s="6"/>
    </row>
    <row r="5" spans="1:20" ht="39.75" customHeight="1">
      <c r="A5" t="s">
        <v>124</v>
      </c>
      <c r="C5" s="5" t="s">
        <v>1098</v>
      </c>
      <c r="D5" s="5"/>
      <c r="G5" s="5" t="s">
        <v>1099</v>
      </c>
      <c r="H5" s="5"/>
      <c r="K5" s="5" t="s">
        <v>1100</v>
      </c>
      <c r="L5" s="5"/>
      <c r="O5" s="5" t="s">
        <v>1101</v>
      </c>
      <c r="P5" s="5"/>
      <c r="S5" s="12" t="s">
        <v>1102</v>
      </c>
      <c r="T5" s="12"/>
    </row>
    <row r="6" spans="1:20" ht="15">
      <c r="A6" t="s">
        <v>1103</v>
      </c>
      <c r="C6" s="10">
        <v>9357</v>
      </c>
      <c r="D6" s="10"/>
      <c r="G6" s="10">
        <v>4349</v>
      </c>
      <c r="H6" s="10"/>
      <c r="K6" s="14">
        <v>-37</v>
      </c>
      <c r="L6" s="14"/>
      <c r="O6" s="10">
        <v>2290</v>
      </c>
      <c r="P6" s="10"/>
      <c r="S6" s="10">
        <v>15959</v>
      </c>
      <c r="T6" s="10"/>
    </row>
    <row r="7" spans="1:20" ht="15">
      <c r="A7" t="s">
        <v>69</v>
      </c>
      <c r="D7" t="s">
        <v>57</v>
      </c>
      <c r="H7" s="7">
        <v>370</v>
      </c>
      <c r="L7" t="s">
        <v>57</v>
      </c>
      <c r="P7" s="7">
        <v>73</v>
      </c>
      <c r="T7" s="7">
        <v>443</v>
      </c>
    </row>
    <row r="8" spans="1:20" ht="15">
      <c r="A8" t="s">
        <v>1104</v>
      </c>
      <c r="D8" s="7">
        <v>6</v>
      </c>
      <c r="H8" t="s">
        <v>57</v>
      </c>
      <c r="L8" t="s">
        <v>57</v>
      </c>
      <c r="P8" t="s">
        <v>57</v>
      </c>
      <c r="T8" s="7">
        <v>6</v>
      </c>
    </row>
    <row r="9" spans="1:20" ht="15">
      <c r="A9" t="s">
        <v>1105</v>
      </c>
      <c r="D9" t="s">
        <v>57</v>
      </c>
      <c r="H9" t="s">
        <v>57</v>
      </c>
      <c r="L9" t="s">
        <v>57</v>
      </c>
      <c r="P9" s="11">
        <v>-60</v>
      </c>
      <c r="T9" s="11">
        <v>-60</v>
      </c>
    </row>
    <row r="10" spans="1:20" ht="15">
      <c r="A10" t="s">
        <v>1052</v>
      </c>
      <c r="D10" t="s">
        <v>57</v>
      </c>
      <c r="H10" s="11">
        <v>-1001</v>
      </c>
      <c r="L10" t="s">
        <v>57</v>
      </c>
      <c r="P10" t="s">
        <v>57</v>
      </c>
      <c r="T10" s="11">
        <v>-1001</v>
      </c>
    </row>
    <row r="11" spans="1:20" ht="15">
      <c r="A11" t="s">
        <v>1053</v>
      </c>
      <c r="D11" s="7">
        <v>155</v>
      </c>
      <c r="H11" t="s">
        <v>57</v>
      </c>
      <c r="L11" t="s">
        <v>57</v>
      </c>
      <c r="P11" t="s">
        <v>57</v>
      </c>
      <c r="T11" s="7">
        <v>155</v>
      </c>
    </row>
    <row r="12" spans="1:20" ht="15">
      <c r="A12" t="s">
        <v>1106</v>
      </c>
      <c r="D12" t="s">
        <v>57</v>
      </c>
      <c r="H12" t="s">
        <v>57</v>
      </c>
      <c r="L12" s="7">
        <v>2</v>
      </c>
      <c r="P12" s="7">
        <v>1</v>
      </c>
      <c r="T12" s="7">
        <v>3</v>
      </c>
    </row>
    <row r="13" spans="1:20" ht="15">
      <c r="A13" t="s">
        <v>1107</v>
      </c>
      <c r="D13" t="s">
        <v>57</v>
      </c>
      <c r="H13" s="7">
        <v>6</v>
      </c>
      <c r="L13" s="11">
        <v>-3</v>
      </c>
      <c r="P13" t="s">
        <v>57</v>
      </c>
      <c r="T13" s="7">
        <v>3</v>
      </c>
    </row>
    <row r="14" spans="1:20" ht="15">
      <c r="A14" t="s">
        <v>1108</v>
      </c>
      <c r="C14" s="10">
        <v>9518</v>
      </c>
      <c r="D14" s="10"/>
      <c r="G14" s="10">
        <v>3724</v>
      </c>
      <c r="H14" s="10"/>
      <c r="K14" s="14">
        <v>-38</v>
      </c>
      <c r="L14" s="14"/>
      <c r="O14" s="10">
        <v>2304</v>
      </c>
      <c r="P14" s="10"/>
      <c r="S14" s="10">
        <v>15508</v>
      </c>
      <c r="T14" s="10"/>
    </row>
    <row r="15" spans="1:20" ht="15">
      <c r="A15" t="s">
        <v>69</v>
      </c>
      <c r="D15" t="s">
        <v>57</v>
      </c>
      <c r="H15" s="7">
        <v>1125</v>
      </c>
      <c r="L15" t="s">
        <v>57</v>
      </c>
      <c r="P15" s="7">
        <v>92</v>
      </c>
      <c r="T15" s="7">
        <v>1217</v>
      </c>
    </row>
    <row r="16" spans="1:20" ht="15">
      <c r="A16" t="s">
        <v>1104</v>
      </c>
      <c r="D16" s="7">
        <v>7</v>
      </c>
      <c r="H16" t="s">
        <v>57</v>
      </c>
      <c r="L16" t="s">
        <v>57</v>
      </c>
      <c r="P16" t="s">
        <v>57</v>
      </c>
      <c r="T16" s="7">
        <v>7</v>
      </c>
    </row>
    <row r="17" spans="1:20" ht="15">
      <c r="A17" t="s">
        <v>1105</v>
      </c>
      <c r="D17" t="s">
        <v>57</v>
      </c>
      <c r="H17" t="s">
        <v>57</v>
      </c>
      <c r="L17" t="s">
        <v>57</v>
      </c>
      <c r="P17" s="11">
        <v>-48</v>
      </c>
      <c r="T17" s="11">
        <v>-48</v>
      </c>
    </row>
    <row r="18" spans="1:20" ht="15">
      <c r="A18" t="s">
        <v>1052</v>
      </c>
      <c r="D18" t="s">
        <v>57</v>
      </c>
      <c r="H18" s="11">
        <v>-899</v>
      </c>
      <c r="L18" t="s">
        <v>57</v>
      </c>
      <c r="P18" t="s">
        <v>57</v>
      </c>
      <c r="T18" s="11">
        <v>-899</v>
      </c>
    </row>
    <row r="19" spans="1:20" ht="15">
      <c r="A19" t="s">
        <v>1053</v>
      </c>
      <c r="D19" s="7">
        <v>41</v>
      </c>
      <c r="H19" t="s">
        <v>57</v>
      </c>
      <c r="L19" t="s">
        <v>57</v>
      </c>
      <c r="P19" t="s">
        <v>57</v>
      </c>
      <c r="T19" s="7">
        <v>41</v>
      </c>
    </row>
    <row r="20" spans="1:20" ht="15">
      <c r="A20" t="s">
        <v>1008</v>
      </c>
      <c r="D20" t="s">
        <v>57</v>
      </c>
      <c r="H20" t="s">
        <v>57</v>
      </c>
      <c r="L20" s="7">
        <v>6</v>
      </c>
      <c r="P20" s="11">
        <v>-2</v>
      </c>
      <c r="T20" s="7">
        <v>4</v>
      </c>
    </row>
    <row r="21" spans="1:20" ht="15">
      <c r="A21" t="s">
        <v>1109</v>
      </c>
      <c r="C21" s="10">
        <v>9566</v>
      </c>
      <c r="D21" s="10"/>
      <c r="G21" s="10">
        <v>3950</v>
      </c>
      <c r="H21" s="10"/>
      <c r="K21" s="14">
        <v>-32</v>
      </c>
      <c r="L21" s="14"/>
      <c r="O21" s="10">
        <v>2346</v>
      </c>
      <c r="P21" s="10"/>
      <c r="S21" s="10">
        <v>15830</v>
      </c>
      <c r="T21" s="10"/>
    </row>
    <row r="22" spans="1:20" ht="15">
      <c r="A22" t="s">
        <v>69</v>
      </c>
      <c r="D22" t="s">
        <v>57</v>
      </c>
      <c r="H22" s="7">
        <v>589</v>
      </c>
      <c r="L22" t="s">
        <v>57</v>
      </c>
      <c r="P22" s="11">
        <v>-10</v>
      </c>
      <c r="T22" s="7">
        <v>579</v>
      </c>
    </row>
    <row r="23" spans="1:20" ht="15">
      <c r="A23" t="s">
        <v>1104</v>
      </c>
      <c r="D23" s="7">
        <v>3</v>
      </c>
      <c r="H23" t="s">
        <v>57</v>
      </c>
      <c r="L23" t="s">
        <v>57</v>
      </c>
      <c r="P23" t="s">
        <v>57</v>
      </c>
      <c r="T23" s="7">
        <v>3</v>
      </c>
    </row>
    <row r="24" spans="1:20" ht="15">
      <c r="A24" t="s">
        <v>1105</v>
      </c>
      <c r="D24" t="s">
        <v>57</v>
      </c>
      <c r="H24" t="s">
        <v>57</v>
      </c>
      <c r="L24" t="s">
        <v>57</v>
      </c>
      <c r="P24" s="11">
        <v>-59</v>
      </c>
      <c r="T24" s="11">
        <v>-59</v>
      </c>
    </row>
    <row r="25" spans="1:20" ht="15">
      <c r="A25" t="s">
        <v>1110</v>
      </c>
      <c r="D25" s="11">
        <v>-9</v>
      </c>
      <c r="H25" t="s">
        <v>57</v>
      </c>
      <c r="L25" t="s">
        <v>57</v>
      </c>
      <c r="P25" t="s">
        <v>57</v>
      </c>
      <c r="T25" s="11">
        <v>-9</v>
      </c>
    </row>
    <row r="26" spans="1:20" ht="15">
      <c r="A26" t="s">
        <v>1052</v>
      </c>
      <c r="D26" t="s">
        <v>57</v>
      </c>
      <c r="H26" s="11">
        <v>-1734</v>
      </c>
      <c r="L26" t="s">
        <v>57</v>
      </c>
      <c r="P26" t="s">
        <v>57</v>
      </c>
      <c r="T26" s="11">
        <v>-1734</v>
      </c>
    </row>
    <row r="27" spans="1:20" ht="15">
      <c r="A27" t="s">
        <v>1053</v>
      </c>
      <c r="D27" s="7">
        <v>64</v>
      </c>
      <c r="H27" t="s">
        <v>57</v>
      </c>
      <c r="L27" t="s">
        <v>57</v>
      </c>
      <c r="P27" t="s">
        <v>57</v>
      </c>
      <c r="T27" s="7">
        <v>64</v>
      </c>
    </row>
    <row r="28" spans="1:20" ht="15">
      <c r="A28" t="s">
        <v>1106</v>
      </c>
      <c r="D28" t="s">
        <v>57</v>
      </c>
      <c r="H28" t="s">
        <v>57</v>
      </c>
      <c r="L28" s="7">
        <v>2</v>
      </c>
      <c r="P28" t="s">
        <v>57</v>
      </c>
      <c r="T28" s="7">
        <v>2</v>
      </c>
    </row>
    <row r="29" spans="1:20" ht="15">
      <c r="A29" t="s">
        <v>1111</v>
      </c>
      <c r="C29" s="10">
        <v>9624</v>
      </c>
      <c r="D29" s="10"/>
      <c r="G29" s="10">
        <v>2805</v>
      </c>
      <c r="H29" s="10"/>
      <c r="K29" s="14">
        <v>-30</v>
      </c>
      <c r="L29" s="14"/>
      <c r="O29" s="10">
        <v>2277</v>
      </c>
      <c r="P29" s="10"/>
      <c r="S29" s="10">
        <v>14676</v>
      </c>
      <c r="T29" s="10"/>
    </row>
  </sheetData>
  <sheetProtection selectLockedCells="1" selectUnlockedCells="1"/>
  <mergeCells count="29">
    <mergeCell ref="A2:F2"/>
    <mergeCell ref="C4:L4"/>
    <mergeCell ref="O4:P4"/>
    <mergeCell ref="S4:T4"/>
    <mergeCell ref="C5:D5"/>
    <mergeCell ref="G5:H5"/>
    <mergeCell ref="K5:L5"/>
    <mergeCell ref="O5:P5"/>
    <mergeCell ref="S5:T5"/>
    <mergeCell ref="C6:D6"/>
    <mergeCell ref="G6:H6"/>
    <mergeCell ref="K6:L6"/>
    <mergeCell ref="O6:P6"/>
    <mergeCell ref="S6:T6"/>
    <mergeCell ref="C14:D14"/>
    <mergeCell ref="G14:H14"/>
    <mergeCell ref="K14:L14"/>
    <mergeCell ref="O14:P14"/>
    <mergeCell ref="S14:T14"/>
    <mergeCell ref="C21:D21"/>
    <mergeCell ref="G21:H21"/>
    <mergeCell ref="K21:L21"/>
    <mergeCell ref="O21:P21"/>
    <mergeCell ref="S21:T21"/>
    <mergeCell ref="C29:D29"/>
    <mergeCell ref="G29:H29"/>
    <mergeCell ref="K29:L29"/>
    <mergeCell ref="O29:P29"/>
    <mergeCell ref="S29:T29"/>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6384" width="8.7109375" style="0" customWidth="1"/>
  </cols>
  <sheetData>
    <row r="2" spans="1:6" ht="15">
      <c r="A2" s="1" t="s">
        <v>1112</v>
      </c>
      <c r="B2" s="1"/>
      <c r="C2" s="1"/>
      <c r="D2" s="1"/>
      <c r="E2" s="1"/>
      <c r="F2" s="1"/>
    </row>
    <row r="4" spans="3:4" ht="15">
      <c r="C4" s="6" t="s">
        <v>1113</v>
      </c>
      <c r="D4" s="6"/>
    </row>
    <row r="5" spans="1:4" ht="15">
      <c r="A5" t="s">
        <v>1114</v>
      </c>
      <c r="C5" s="10">
        <v>187</v>
      </c>
      <c r="D5" s="10"/>
    </row>
    <row r="6" spans="1:4" ht="15">
      <c r="A6" t="s">
        <v>1115</v>
      </c>
      <c r="D6" s="11">
        <v>-143</v>
      </c>
    </row>
    <row r="7" spans="1:4" ht="15">
      <c r="A7" t="s">
        <v>1116</v>
      </c>
      <c r="D7" s="7">
        <v>130</v>
      </c>
    </row>
    <row r="8" spans="1:4" ht="15">
      <c r="A8" t="s">
        <v>1117</v>
      </c>
      <c r="D8" s="7">
        <v>174</v>
      </c>
    </row>
    <row r="9" spans="1:4" ht="15">
      <c r="A9" t="s">
        <v>1115</v>
      </c>
      <c r="D9" s="11">
        <v>-86</v>
      </c>
    </row>
    <row r="10" spans="1:4" ht="15">
      <c r="A10" t="s">
        <v>1116</v>
      </c>
      <c r="D10" s="7">
        <v>68</v>
      </c>
    </row>
    <row r="11" spans="1:4" ht="15">
      <c r="A11" t="s">
        <v>1118</v>
      </c>
      <c r="D11" s="11">
        <v>-12</v>
      </c>
    </row>
    <row r="12" spans="1:4" ht="15">
      <c r="A12" t="s">
        <v>1119</v>
      </c>
      <c r="C12" s="10">
        <v>144</v>
      </c>
      <c r="D12" s="10"/>
    </row>
  </sheetData>
  <sheetProtection selectLockedCells="1" selectUnlockedCells="1"/>
  <mergeCells count="4">
    <mergeCell ref="A2:F2"/>
    <mergeCell ref="C4:D4"/>
    <mergeCell ref="C5:D5"/>
    <mergeCell ref="C12:D1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P53"/>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9" width="4.7109375" style="0" customWidth="1"/>
    <col min="10" max="11" width="8.7109375" style="0" customWidth="1"/>
    <col min="12" max="13" width="3.7109375" style="0" customWidth="1"/>
    <col min="14" max="15" width="8.7109375" style="0" customWidth="1"/>
    <col min="16" max="16" width="10.7109375" style="0" customWidth="1"/>
    <col min="17" max="16384" width="8.7109375" style="0" customWidth="1"/>
  </cols>
  <sheetData>
    <row r="2" spans="1:6" ht="15">
      <c r="A2" s="1" t="s">
        <v>121</v>
      </c>
      <c r="B2" s="1"/>
      <c r="C2" s="1"/>
      <c r="D2" s="1"/>
      <c r="E2" s="1"/>
      <c r="F2" s="1"/>
    </row>
    <row r="4" spans="3:16" ht="39.75" customHeight="1">
      <c r="C4" s="12" t="s">
        <v>122</v>
      </c>
      <c r="D4" s="12"/>
      <c r="E4" s="12"/>
      <c r="F4" s="12"/>
      <c r="G4" s="12"/>
      <c r="H4" s="12"/>
      <c r="I4" s="12"/>
      <c r="J4" s="12"/>
      <c r="K4" s="12"/>
      <c r="L4" s="12"/>
      <c r="M4" s="12"/>
      <c r="N4" s="12"/>
      <c r="O4" s="12"/>
      <c r="P4" s="12"/>
    </row>
    <row r="5" spans="3:16" ht="39.75" customHeight="1">
      <c r="C5" s="6"/>
      <c r="D5" s="6"/>
      <c r="G5" s="12" t="s">
        <v>123</v>
      </c>
      <c r="H5" s="12"/>
      <c r="I5" s="12"/>
      <c r="J5" s="12"/>
      <c r="K5" s="12"/>
      <c r="L5" s="12"/>
      <c r="M5" s="12"/>
      <c r="O5" s="6"/>
      <c r="P5" s="6"/>
    </row>
    <row r="6" spans="1:16" ht="39.75" customHeight="1">
      <c r="A6" s="2" t="s">
        <v>158</v>
      </c>
      <c r="C6" s="6" t="s">
        <v>44</v>
      </c>
      <c r="D6" s="6"/>
      <c r="G6" s="5" t="s">
        <v>125</v>
      </c>
      <c r="H6" s="5"/>
      <c r="K6" s="5" t="s">
        <v>159</v>
      </c>
      <c r="L6" s="5"/>
      <c r="O6" s="5" t="s">
        <v>160</v>
      </c>
      <c r="P6" s="5"/>
    </row>
    <row r="7" ht="39.75" customHeight="1">
      <c r="A7" s="2" t="s">
        <v>161</v>
      </c>
    </row>
    <row r="8" ht="39.75" customHeight="1">
      <c r="A8" s="2" t="s">
        <v>162</v>
      </c>
    </row>
    <row r="9" spans="1:16" ht="39.75" customHeight="1">
      <c r="A9" s="2" t="s">
        <v>163</v>
      </c>
      <c r="C9" s="10">
        <v>840</v>
      </c>
      <c r="D9" s="10"/>
      <c r="L9" t="s">
        <v>74</v>
      </c>
      <c r="M9" t="s">
        <v>109</v>
      </c>
      <c r="O9" s="10">
        <v>840</v>
      </c>
      <c r="P9" s="10"/>
    </row>
    <row r="10" spans="1:16" ht="39.75" customHeight="1">
      <c r="A10" s="2" t="s">
        <v>164</v>
      </c>
      <c r="D10" s="7">
        <v>197</v>
      </c>
      <c r="P10" s="7">
        <v>197</v>
      </c>
    </row>
    <row r="11" spans="1:16" ht="39.75" customHeight="1">
      <c r="A11" s="2" t="s">
        <v>165</v>
      </c>
      <c r="D11" s="7">
        <v>1253</v>
      </c>
      <c r="H11" s="7">
        <v>107</v>
      </c>
      <c r="I11" t="s">
        <v>99</v>
      </c>
      <c r="P11" s="7">
        <v>1360</v>
      </c>
    </row>
    <row r="12" spans="1:16" ht="39.75" customHeight="1">
      <c r="A12" s="2" t="s">
        <v>166</v>
      </c>
      <c r="D12" s="7">
        <v>788</v>
      </c>
      <c r="P12" s="7">
        <v>788</v>
      </c>
    </row>
    <row r="13" spans="1:16" ht="39.75" customHeight="1">
      <c r="A13" s="2" t="s">
        <v>167</v>
      </c>
      <c r="D13" s="7">
        <v>107</v>
      </c>
      <c r="H13" t="s">
        <v>168</v>
      </c>
      <c r="I13" t="s">
        <v>102</v>
      </c>
      <c r="P13" s="7">
        <v>0</v>
      </c>
    </row>
    <row r="14" spans="1:16" ht="39.75" customHeight="1">
      <c r="A14" s="2" t="s">
        <v>169</v>
      </c>
      <c r="D14" s="7">
        <v>285</v>
      </c>
      <c r="H14" t="s">
        <v>74</v>
      </c>
      <c r="I14" t="s">
        <v>111</v>
      </c>
      <c r="P14" s="7">
        <v>285</v>
      </c>
    </row>
    <row r="15" spans="1:16" ht="39.75" customHeight="1">
      <c r="A15" s="2" t="s">
        <v>170</v>
      </c>
      <c r="D15" s="7">
        <v>262</v>
      </c>
      <c r="P15" s="7">
        <v>262</v>
      </c>
    </row>
    <row r="16" spans="1:16" ht="39.75" customHeight="1">
      <c r="A16" s="2" t="s">
        <v>171</v>
      </c>
      <c r="D16" s="7">
        <v>7</v>
      </c>
      <c r="P16" s="7">
        <v>7</v>
      </c>
    </row>
    <row r="17" spans="1:16" ht="39.75" customHeight="1">
      <c r="A17" s="2" t="s">
        <v>172</v>
      </c>
      <c r="D17" s="7">
        <v>661</v>
      </c>
      <c r="P17" s="7">
        <v>661</v>
      </c>
    </row>
    <row r="18" spans="1:16" ht="39.75" customHeight="1">
      <c r="A18" s="2" t="s">
        <v>173</v>
      </c>
      <c r="D18" s="7">
        <v>375</v>
      </c>
      <c r="P18" s="7">
        <v>375</v>
      </c>
    </row>
    <row r="19" spans="1:16" ht="15">
      <c r="A19" t="s">
        <v>148</v>
      </c>
      <c r="D19" s="7">
        <v>444</v>
      </c>
      <c r="P19" s="7">
        <v>444</v>
      </c>
    </row>
    <row r="20" spans="1:16" ht="39.75" customHeight="1">
      <c r="A20" s="8" t="s">
        <v>174</v>
      </c>
      <c r="D20" s="7">
        <v>5219</v>
      </c>
      <c r="H20" t="s">
        <v>57</v>
      </c>
      <c r="L20" t="s">
        <v>57</v>
      </c>
      <c r="P20" s="7">
        <v>5219</v>
      </c>
    </row>
    <row r="21" spans="1:16" ht="39.75" customHeight="1">
      <c r="A21" s="2" t="s">
        <v>175</v>
      </c>
      <c r="D21" s="7">
        <v>5566</v>
      </c>
      <c r="P21" s="7">
        <v>5566</v>
      </c>
    </row>
    <row r="22" spans="1:16" ht="39.75" customHeight="1">
      <c r="A22" s="2" t="s">
        <v>176</v>
      </c>
      <c r="D22" s="7">
        <v>324</v>
      </c>
      <c r="H22" t="s">
        <v>74</v>
      </c>
      <c r="I22" t="s">
        <v>111</v>
      </c>
      <c r="P22" s="7">
        <v>324</v>
      </c>
    </row>
    <row r="23" ht="39.75" customHeight="1">
      <c r="A23" s="2" t="s">
        <v>177</v>
      </c>
    </row>
    <row r="24" spans="1:16" ht="39.75" customHeight="1">
      <c r="A24" s="2" t="s">
        <v>178</v>
      </c>
      <c r="D24" s="7">
        <v>3656</v>
      </c>
      <c r="H24" t="s">
        <v>74</v>
      </c>
      <c r="I24" t="s">
        <v>155</v>
      </c>
      <c r="L24" t="s">
        <v>74</v>
      </c>
      <c r="M24" t="s">
        <v>109</v>
      </c>
      <c r="P24" s="7">
        <v>3656</v>
      </c>
    </row>
    <row r="25" spans="8:9" ht="15">
      <c r="H25" t="s">
        <v>74</v>
      </c>
      <c r="I25" t="s">
        <v>137</v>
      </c>
    </row>
    <row r="26" spans="1:16" ht="39.75" customHeight="1">
      <c r="A26" s="2" t="s">
        <v>179</v>
      </c>
      <c r="D26" s="7">
        <v>12054</v>
      </c>
      <c r="P26" s="7">
        <v>12054</v>
      </c>
    </row>
    <row r="27" spans="1:16" ht="39.75" customHeight="1">
      <c r="A27" s="2" t="s">
        <v>180</v>
      </c>
      <c r="D27" t="s">
        <v>57</v>
      </c>
      <c r="H27" t="s">
        <v>74</v>
      </c>
      <c r="I27" t="s">
        <v>155</v>
      </c>
      <c r="P27" s="7">
        <v>0</v>
      </c>
    </row>
    <row r="28" spans="1:16" ht="39.75" customHeight="1">
      <c r="A28" s="2" t="s">
        <v>181</v>
      </c>
      <c r="D28" s="7">
        <v>858</v>
      </c>
      <c r="H28" t="s">
        <v>74</v>
      </c>
      <c r="I28" t="s">
        <v>155</v>
      </c>
      <c r="P28" s="7">
        <v>858</v>
      </c>
    </row>
    <row r="29" spans="1:16" ht="39.75" customHeight="1">
      <c r="A29" s="2" t="s">
        <v>182</v>
      </c>
      <c r="D29" s="7">
        <v>1208</v>
      </c>
      <c r="P29" s="7">
        <v>1208</v>
      </c>
    </row>
    <row r="30" spans="1:16" ht="39.75" customHeight="1">
      <c r="A30" s="2" t="s">
        <v>183</v>
      </c>
      <c r="D30" t="s">
        <v>57</v>
      </c>
      <c r="H30" s="7">
        <v>3017</v>
      </c>
      <c r="I30" t="s">
        <v>99</v>
      </c>
      <c r="P30" s="7">
        <v>3017</v>
      </c>
    </row>
    <row r="31" spans="1:16" ht="39.75" customHeight="1">
      <c r="A31" s="2" t="s">
        <v>167</v>
      </c>
      <c r="D31" s="7">
        <v>3017</v>
      </c>
      <c r="H31" t="s">
        <v>184</v>
      </c>
      <c r="I31" t="s">
        <v>102</v>
      </c>
      <c r="P31" s="7">
        <v>0</v>
      </c>
    </row>
    <row r="32" spans="1:16" ht="39.75" customHeight="1">
      <c r="A32" s="2" t="s">
        <v>170</v>
      </c>
      <c r="D32" s="7">
        <v>205</v>
      </c>
      <c r="P32" s="7">
        <v>205</v>
      </c>
    </row>
    <row r="33" spans="1:16" ht="39.75" customHeight="1">
      <c r="A33" s="2" t="s">
        <v>171</v>
      </c>
      <c r="D33" s="7">
        <v>3</v>
      </c>
      <c r="P33" s="7">
        <v>3</v>
      </c>
    </row>
    <row r="34" spans="1:16" ht="15">
      <c r="A34" t="s">
        <v>148</v>
      </c>
      <c r="D34" s="7">
        <v>1308</v>
      </c>
      <c r="P34" s="7">
        <v>1308</v>
      </c>
    </row>
    <row r="35" spans="1:16" ht="39.75" customHeight="1">
      <c r="A35" s="8" t="s">
        <v>185</v>
      </c>
      <c r="D35" s="7">
        <v>22309</v>
      </c>
      <c r="H35" t="s">
        <v>57</v>
      </c>
      <c r="L35" t="s">
        <v>57</v>
      </c>
      <c r="P35" s="7">
        <v>22309</v>
      </c>
    </row>
    <row r="36" spans="1:16" ht="39.75" customHeight="1">
      <c r="A36" s="8" t="s">
        <v>186</v>
      </c>
      <c r="D36" s="7">
        <v>33418</v>
      </c>
      <c r="H36" t="s">
        <v>57</v>
      </c>
      <c r="L36" t="s">
        <v>57</v>
      </c>
      <c r="P36" s="7">
        <v>33418</v>
      </c>
    </row>
    <row r="37" ht="39.75" customHeight="1">
      <c r="A37" s="2" t="s">
        <v>187</v>
      </c>
    </row>
    <row r="38" ht="15">
      <c r="A38" t="s">
        <v>188</v>
      </c>
    </row>
    <row r="39" ht="39.75" customHeight="1">
      <c r="A39" s="2" t="s">
        <v>189</v>
      </c>
    </row>
    <row r="40" spans="1:16" ht="39.75" customHeight="1">
      <c r="A40" s="2" t="s">
        <v>190</v>
      </c>
      <c r="D40" s="7">
        <v>9624</v>
      </c>
      <c r="H40" t="s">
        <v>74</v>
      </c>
      <c r="I40" t="s">
        <v>191</v>
      </c>
      <c r="L40" t="s">
        <v>74</v>
      </c>
      <c r="M40" t="s">
        <v>109</v>
      </c>
      <c r="P40" s="7">
        <v>9624</v>
      </c>
    </row>
    <row r="41" spans="8:9" ht="15">
      <c r="H41" t="s">
        <v>74</v>
      </c>
      <c r="I41" t="s">
        <v>155</v>
      </c>
    </row>
    <row r="42" spans="1:16" ht="39.75" customHeight="1">
      <c r="A42" s="2" t="s">
        <v>192</v>
      </c>
      <c r="D42" s="7">
        <v>2805</v>
      </c>
      <c r="H42" t="s">
        <v>74</v>
      </c>
      <c r="I42" t="s">
        <v>191</v>
      </c>
      <c r="P42" s="7">
        <v>2805</v>
      </c>
    </row>
    <row r="43" spans="1:16" ht="39.75" customHeight="1">
      <c r="A43" s="2" t="s">
        <v>193</v>
      </c>
      <c r="D43" s="11">
        <v>-30</v>
      </c>
      <c r="H43" t="s">
        <v>74</v>
      </c>
      <c r="I43" t="s">
        <v>191</v>
      </c>
      <c r="P43" s="11">
        <v>-30</v>
      </c>
    </row>
    <row r="44" ht="39.75" customHeight="1">
      <c r="A44" s="2" t="s">
        <v>194</v>
      </c>
    </row>
    <row r="45" spans="1:16" ht="39.75" customHeight="1">
      <c r="A45" s="2" t="s">
        <v>195</v>
      </c>
      <c r="D45" t="s">
        <v>57</v>
      </c>
      <c r="H45" t="s">
        <v>74</v>
      </c>
      <c r="I45" t="s">
        <v>191</v>
      </c>
      <c r="P45" s="7">
        <v>0</v>
      </c>
    </row>
    <row r="46" spans="1:16" ht="39.75" customHeight="1">
      <c r="A46" s="2" t="s">
        <v>196</v>
      </c>
      <c r="D46" t="s">
        <v>57</v>
      </c>
      <c r="H46" t="s">
        <v>74</v>
      </c>
      <c r="I46" t="s">
        <v>191</v>
      </c>
      <c r="P46" s="7">
        <v>0</v>
      </c>
    </row>
    <row r="47" spans="8:9" ht="15">
      <c r="H47" t="s">
        <v>74</v>
      </c>
      <c r="I47" t="s">
        <v>130</v>
      </c>
    </row>
    <row r="48" spans="1:16" ht="39.75" customHeight="1">
      <c r="A48" s="2" t="s">
        <v>193</v>
      </c>
      <c r="D48" t="s">
        <v>57</v>
      </c>
      <c r="H48" t="s">
        <v>74</v>
      </c>
      <c r="I48" t="s">
        <v>191</v>
      </c>
      <c r="P48" t="s">
        <v>57</v>
      </c>
    </row>
    <row r="49" spans="8:9" ht="15">
      <c r="H49" t="s">
        <v>74</v>
      </c>
      <c r="I49" t="s">
        <v>155</v>
      </c>
    </row>
    <row r="50" spans="1:16" ht="39.75" customHeight="1">
      <c r="A50" s="8" t="s">
        <v>197</v>
      </c>
      <c r="D50" s="7">
        <v>12399</v>
      </c>
      <c r="H50" t="s">
        <v>57</v>
      </c>
      <c r="L50" t="s">
        <v>57</v>
      </c>
      <c r="P50" s="7">
        <v>12399</v>
      </c>
    </row>
    <row r="51" spans="1:16" ht="39.75" customHeight="1">
      <c r="A51" s="2" t="s">
        <v>198</v>
      </c>
      <c r="D51" s="7">
        <v>2277</v>
      </c>
      <c r="L51" t="s">
        <v>74</v>
      </c>
      <c r="M51" t="s">
        <v>109</v>
      </c>
      <c r="P51" s="7">
        <v>2277</v>
      </c>
    </row>
    <row r="52" spans="1:16" ht="39.75" customHeight="1">
      <c r="A52" s="8" t="s">
        <v>199</v>
      </c>
      <c r="D52" s="7">
        <v>14676</v>
      </c>
      <c r="H52" t="s">
        <v>57</v>
      </c>
      <c r="L52" t="s">
        <v>57</v>
      </c>
      <c r="P52" s="7">
        <v>14676</v>
      </c>
    </row>
    <row r="53" spans="1:16" ht="39.75" customHeight="1">
      <c r="A53" s="8" t="s">
        <v>200</v>
      </c>
      <c r="C53" s="10">
        <v>48094</v>
      </c>
      <c r="D53" s="10"/>
      <c r="H53" t="s">
        <v>57</v>
      </c>
      <c r="L53" t="s">
        <v>57</v>
      </c>
      <c r="O53" s="10">
        <v>48094</v>
      </c>
      <c r="P53" s="10"/>
    </row>
  </sheetData>
  <sheetProtection selectLockedCells="1" selectUnlockedCells="1"/>
  <mergeCells count="13">
    <mergeCell ref="A2:F2"/>
    <mergeCell ref="C4:P4"/>
    <mergeCell ref="C5:D5"/>
    <mergeCell ref="G5:M5"/>
    <mergeCell ref="O5:P5"/>
    <mergeCell ref="C6:D6"/>
    <mergeCell ref="G6:H6"/>
    <mergeCell ref="K6:L6"/>
    <mergeCell ref="O6:P6"/>
    <mergeCell ref="C9:D9"/>
    <mergeCell ref="O9:P9"/>
    <mergeCell ref="C53:D53"/>
    <mergeCell ref="O53:P53"/>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16384" width="8.7109375" style="0" customWidth="1"/>
  </cols>
  <sheetData>
    <row r="2" spans="1:6" ht="15">
      <c r="A2" s="1" t="s">
        <v>1120</v>
      </c>
      <c r="B2" s="1"/>
      <c r="C2" s="1"/>
      <c r="D2" s="1"/>
      <c r="E2" s="1"/>
      <c r="F2" s="1"/>
    </row>
    <row r="4" spans="3:4" ht="15">
      <c r="C4" s="6" t="s">
        <v>1120</v>
      </c>
      <c r="D4" s="6"/>
    </row>
    <row r="5" spans="1:4" ht="15">
      <c r="A5" t="s">
        <v>1121</v>
      </c>
      <c r="C5" s="10">
        <v>35</v>
      </c>
      <c r="D5" s="10"/>
    </row>
    <row r="6" spans="1:4" ht="15">
      <c r="A6" t="s">
        <v>1122</v>
      </c>
      <c r="D6" s="7">
        <v>465</v>
      </c>
    </row>
    <row r="7" spans="1:4" ht="15">
      <c r="A7" t="s">
        <v>1116</v>
      </c>
      <c r="D7" s="11">
        <v>-458</v>
      </c>
    </row>
    <row r="8" spans="1:4" ht="15">
      <c r="A8" t="s">
        <v>1114</v>
      </c>
      <c r="D8" s="7">
        <v>42</v>
      </c>
    </row>
    <row r="9" spans="1:4" ht="15">
      <c r="A9" t="s">
        <v>1122</v>
      </c>
      <c r="D9" s="7">
        <v>287</v>
      </c>
    </row>
    <row r="10" spans="1:4" ht="15">
      <c r="A10" t="s">
        <v>1116</v>
      </c>
      <c r="D10" s="11">
        <v>-258</v>
      </c>
    </row>
    <row r="11" spans="1:4" ht="15">
      <c r="A11" t="s">
        <v>1117</v>
      </c>
      <c r="D11" s="7">
        <v>71</v>
      </c>
    </row>
    <row r="12" spans="1:4" ht="15">
      <c r="A12" t="s">
        <v>1122</v>
      </c>
      <c r="D12" s="7">
        <v>282</v>
      </c>
    </row>
    <row r="13" spans="1:4" ht="15">
      <c r="A13" t="s">
        <v>1116</v>
      </c>
      <c r="D13" s="11">
        <v>-266</v>
      </c>
    </row>
    <row r="14" spans="1:4" ht="15">
      <c r="A14" t="s">
        <v>1123</v>
      </c>
      <c r="D14" s="11">
        <v>-3</v>
      </c>
    </row>
    <row r="15" spans="1:4" ht="15">
      <c r="A15" t="s">
        <v>1119</v>
      </c>
      <c r="C15" s="10">
        <v>84</v>
      </c>
      <c r="D15" s="10"/>
    </row>
  </sheetData>
  <sheetProtection selectLockedCells="1" selectUnlockedCells="1"/>
  <mergeCells count="4">
    <mergeCell ref="A2:F2"/>
    <mergeCell ref="C4:D4"/>
    <mergeCell ref="C5:D5"/>
    <mergeCell ref="C15:D15"/>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1112</v>
      </c>
      <c r="B2" s="1"/>
      <c r="C2" s="1"/>
      <c r="D2" s="1"/>
      <c r="E2" s="1"/>
      <c r="F2" s="1"/>
    </row>
    <row r="4" spans="3:20" ht="15">
      <c r="C4" s="6" t="s">
        <v>49</v>
      </c>
      <c r="D4" s="6"/>
      <c r="E4" s="6"/>
      <c r="F4" s="6"/>
      <c r="G4" s="6"/>
      <c r="H4" s="6"/>
      <c r="I4" s="6"/>
      <c r="J4" s="6"/>
      <c r="K4" s="6"/>
      <c r="L4" s="6"/>
      <c r="M4" s="6"/>
      <c r="N4" s="6"/>
      <c r="O4" s="6"/>
      <c r="P4" s="6"/>
      <c r="Q4" s="6"/>
      <c r="R4" s="6"/>
      <c r="S4" s="6"/>
      <c r="T4" s="6"/>
    </row>
    <row r="5" spans="3:20" ht="15">
      <c r="C5" s="1" t="s">
        <v>1124</v>
      </c>
      <c r="D5" s="1"/>
      <c r="E5" s="1"/>
      <c r="F5" s="1"/>
      <c r="G5" s="1"/>
      <c r="H5" s="1"/>
      <c r="I5" s="1"/>
      <c r="J5" s="1"/>
      <c r="K5" s="1"/>
      <c r="L5" s="1"/>
      <c r="O5" s="6"/>
      <c r="P5" s="6"/>
      <c r="S5" s="6"/>
      <c r="T5" s="6"/>
    </row>
    <row r="6" spans="3:20" ht="39.75" customHeight="1">
      <c r="C6" s="5" t="s">
        <v>1125</v>
      </c>
      <c r="D6" s="5"/>
      <c r="G6" s="1" t="s">
        <v>1126</v>
      </c>
      <c r="H6" s="1"/>
      <c r="K6" s="6" t="s">
        <v>42</v>
      </c>
      <c r="L6" s="6"/>
      <c r="O6" s="5" t="s">
        <v>1127</v>
      </c>
      <c r="P6" s="5"/>
      <c r="S6" s="1" t="s">
        <v>1128</v>
      </c>
      <c r="T6" s="1"/>
    </row>
    <row r="7" spans="1:20" ht="15">
      <c r="A7" t="s">
        <v>203</v>
      </c>
      <c r="C7" s="10">
        <v>4785</v>
      </c>
      <c r="D7" s="10"/>
      <c r="G7" s="14">
        <v>-168</v>
      </c>
      <c r="H7" s="14"/>
      <c r="K7" s="10">
        <v>4617</v>
      </c>
      <c r="L7" s="10"/>
      <c r="O7" s="10">
        <v>28</v>
      </c>
      <c r="P7" s="10"/>
      <c r="S7" s="10">
        <v>4645</v>
      </c>
      <c r="T7" s="10"/>
    </row>
    <row r="8" spans="1:20" ht="15">
      <c r="A8" t="s">
        <v>204</v>
      </c>
      <c r="D8" s="7">
        <v>3717</v>
      </c>
      <c r="H8" s="7">
        <v>312</v>
      </c>
      <c r="L8" s="7">
        <v>4029</v>
      </c>
      <c r="P8" s="11">
        <v>-5</v>
      </c>
      <c r="T8" s="7">
        <v>4024</v>
      </c>
    </row>
    <row r="9" spans="1:20" ht="15">
      <c r="A9" t="s">
        <v>205</v>
      </c>
      <c r="D9" s="7">
        <v>1444</v>
      </c>
      <c r="H9" s="11">
        <v>-12</v>
      </c>
      <c r="L9" s="7">
        <v>1432</v>
      </c>
      <c r="P9" s="11">
        <v>-1</v>
      </c>
      <c r="T9" s="7">
        <v>1431</v>
      </c>
    </row>
    <row r="10" spans="1:20" ht="15">
      <c r="A10" t="s">
        <v>208</v>
      </c>
      <c r="D10" s="7">
        <v>735</v>
      </c>
      <c r="H10" s="7">
        <v>198</v>
      </c>
      <c r="L10" s="7">
        <v>933</v>
      </c>
      <c r="P10" s="7">
        <v>25</v>
      </c>
      <c r="T10" s="7">
        <v>958</v>
      </c>
    </row>
    <row r="11" spans="1:20" ht="15">
      <c r="A11" t="s">
        <v>209</v>
      </c>
      <c r="D11" s="7">
        <v>3586</v>
      </c>
      <c r="H11" s="7">
        <v>463</v>
      </c>
      <c r="L11" s="7">
        <v>4049</v>
      </c>
      <c r="P11" s="11">
        <v>-47</v>
      </c>
      <c r="T11" s="7">
        <v>4002</v>
      </c>
    </row>
    <row r="12" spans="1:20" ht="15">
      <c r="A12" s="4" t="s">
        <v>1129</v>
      </c>
      <c r="C12" s="10">
        <v>14267</v>
      </c>
      <c r="D12" s="10"/>
      <c r="G12" s="10">
        <v>793</v>
      </c>
      <c r="H12" s="10"/>
      <c r="K12" s="10">
        <v>15060</v>
      </c>
      <c r="L12" s="10"/>
      <c r="O12" s="6" t="s">
        <v>673</v>
      </c>
      <c r="P12" s="6"/>
      <c r="S12" s="10">
        <v>15060</v>
      </c>
      <c r="T12" s="10"/>
    </row>
    <row r="13" spans="1:20" ht="15">
      <c r="A13" t="s">
        <v>1130</v>
      </c>
      <c r="D13" s="7">
        <v>1283</v>
      </c>
      <c r="H13" s="7">
        <v>720</v>
      </c>
      <c r="L13" s="7">
        <v>2003</v>
      </c>
      <c r="P13" t="s">
        <v>57</v>
      </c>
      <c r="T13" s="7">
        <v>2003</v>
      </c>
    </row>
    <row r="14" spans="1:20" ht="15">
      <c r="A14" t="s">
        <v>1131</v>
      </c>
      <c r="D14" s="7">
        <v>355</v>
      </c>
      <c r="H14" s="7">
        <v>185</v>
      </c>
      <c r="L14" s="7">
        <v>540</v>
      </c>
      <c r="P14" t="s">
        <v>57</v>
      </c>
      <c r="T14" s="7">
        <v>540</v>
      </c>
    </row>
    <row r="15" spans="1:20" ht="15">
      <c r="A15" s="4" t="s">
        <v>1132</v>
      </c>
      <c r="C15" s="10">
        <v>15905</v>
      </c>
      <c r="D15" s="10"/>
      <c r="G15" s="10">
        <v>1698</v>
      </c>
      <c r="H15" s="10"/>
      <c r="K15" s="10">
        <v>17603</v>
      </c>
      <c r="L15" s="10"/>
      <c r="O15" s="6" t="s">
        <v>673</v>
      </c>
      <c r="P15" s="6"/>
      <c r="S15" s="10">
        <v>17603</v>
      </c>
      <c r="T15" s="10"/>
    </row>
  </sheetData>
  <sheetProtection selectLockedCells="1" selectUnlockedCells="1"/>
  <mergeCells count="25">
    <mergeCell ref="A2:F2"/>
    <mergeCell ref="C4:T4"/>
    <mergeCell ref="C5:L5"/>
    <mergeCell ref="O5:P5"/>
    <mergeCell ref="S5:T5"/>
    <mergeCell ref="C6:D6"/>
    <mergeCell ref="G6:H6"/>
    <mergeCell ref="K6:L6"/>
    <mergeCell ref="O6:P6"/>
    <mergeCell ref="S6:T6"/>
    <mergeCell ref="C7:D7"/>
    <mergeCell ref="G7:H7"/>
    <mergeCell ref="K7:L7"/>
    <mergeCell ref="O7:P7"/>
    <mergeCell ref="S7:T7"/>
    <mergeCell ref="C12:D12"/>
    <mergeCell ref="G12:H12"/>
    <mergeCell ref="K12:L12"/>
    <mergeCell ref="O12:P12"/>
    <mergeCell ref="S12:T12"/>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1112</v>
      </c>
      <c r="B2" s="1"/>
      <c r="C2" s="1"/>
      <c r="D2" s="1"/>
      <c r="E2" s="1"/>
      <c r="F2" s="1"/>
    </row>
    <row r="4" spans="3:20" ht="15">
      <c r="C4" s="6" t="s">
        <v>50</v>
      </c>
      <c r="D4" s="6"/>
      <c r="E4" s="6"/>
      <c r="F4" s="6"/>
      <c r="G4" s="6"/>
      <c r="H4" s="6"/>
      <c r="I4" s="6"/>
      <c r="J4" s="6"/>
      <c r="K4" s="6"/>
      <c r="L4" s="6"/>
      <c r="M4" s="6"/>
      <c r="N4" s="6"/>
      <c r="O4" s="6"/>
      <c r="P4" s="6"/>
      <c r="Q4" s="6"/>
      <c r="R4" s="6"/>
      <c r="S4" s="6"/>
      <c r="T4" s="6"/>
    </row>
    <row r="5" spans="3:20" ht="15">
      <c r="C5" s="1" t="s">
        <v>1124</v>
      </c>
      <c r="D5" s="1"/>
      <c r="E5" s="1"/>
      <c r="F5" s="1"/>
      <c r="G5" s="1"/>
      <c r="H5" s="1"/>
      <c r="I5" s="1"/>
      <c r="J5" s="1"/>
      <c r="K5" s="1"/>
      <c r="L5" s="1"/>
      <c r="O5" s="6"/>
      <c r="P5" s="6"/>
      <c r="S5" s="6"/>
      <c r="T5" s="6"/>
    </row>
    <row r="6" spans="3:20" ht="39.75" customHeight="1">
      <c r="C6" s="5" t="s">
        <v>1125</v>
      </c>
      <c r="D6" s="5"/>
      <c r="G6" s="1" t="s">
        <v>1126</v>
      </c>
      <c r="H6" s="1"/>
      <c r="K6" s="6" t="s">
        <v>42</v>
      </c>
      <c r="L6" s="6"/>
      <c r="O6" s="5" t="s">
        <v>1127</v>
      </c>
      <c r="P6" s="5"/>
      <c r="S6" s="1" t="s">
        <v>1128</v>
      </c>
      <c r="T6" s="1"/>
    </row>
    <row r="7" spans="1:20" ht="15">
      <c r="A7" t="s">
        <v>203</v>
      </c>
      <c r="C7" s="10">
        <v>5053</v>
      </c>
      <c r="D7" s="10"/>
      <c r="G7" s="10">
        <v>17</v>
      </c>
      <c r="H7" s="10"/>
      <c r="K7" s="10">
        <v>5070</v>
      </c>
      <c r="L7" s="10"/>
      <c r="O7" s="10">
        <v>4</v>
      </c>
      <c r="P7" s="10"/>
      <c r="S7" s="10">
        <v>5074</v>
      </c>
      <c r="T7" s="10"/>
    </row>
    <row r="8" spans="1:20" ht="15">
      <c r="A8" t="s">
        <v>204</v>
      </c>
      <c r="D8" s="7">
        <v>4095</v>
      </c>
      <c r="H8" s="7">
        <v>232</v>
      </c>
      <c r="L8" s="7">
        <v>4327</v>
      </c>
      <c r="P8" s="11">
        <v>-34</v>
      </c>
      <c r="T8" s="7">
        <v>4293</v>
      </c>
    </row>
    <row r="9" spans="1:20" ht="15">
      <c r="A9" t="s">
        <v>205</v>
      </c>
      <c r="D9" s="7">
        <v>1571</v>
      </c>
      <c r="H9" s="7">
        <v>25</v>
      </c>
      <c r="L9" s="7">
        <v>1596</v>
      </c>
      <c r="P9" t="s">
        <v>57</v>
      </c>
      <c r="T9" s="7">
        <v>1596</v>
      </c>
    </row>
    <row r="10" spans="1:20" ht="15">
      <c r="A10" t="s">
        <v>208</v>
      </c>
      <c r="D10" s="7">
        <v>768</v>
      </c>
      <c r="H10" s="7">
        <v>229</v>
      </c>
      <c r="L10" s="7">
        <v>997</v>
      </c>
      <c r="P10" s="7">
        <v>16</v>
      </c>
      <c r="T10" s="7">
        <v>1013</v>
      </c>
    </row>
    <row r="11" spans="1:20" ht="15">
      <c r="A11" t="s">
        <v>209</v>
      </c>
      <c r="D11" s="7">
        <v>3687</v>
      </c>
      <c r="H11" s="7">
        <v>608</v>
      </c>
      <c r="L11" s="7">
        <v>4295</v>
      </c>
      <c r="P11" s="11">
        <v>-49</v>
      </c>
      <c r="T11" s="7">
        <v>4246</v>
      </c>
    </row>
    <row r="12" spans="1:20" ht="15">
      <c r="A12" s="4" t="s">
        <v>1129</v>
      </c>
      <c r="C12" s="10">
        <v>15174</v>
      </c>
      <c r="D12" s="10"/>
      <c r="G12" s="10">
        <v>1111</v>
      </c>
      <c r="H12" s="10"/>
      <c r="K12" s="10">
        <v>16285</v>
      </c>
      <c r="L12" s="10"/>
      <c r="O12" s="14">
        <v>-63</v>
      </c>
      <c r="P12" s="14"/>
      <c r="S12" s="10">
        <v>16222</v>
      </c>
      <c r="T12" s="10"/>
    </row>
    <row r="13" spans="1:20" ht="15">
      <c r="A13" t="s">
        <v>1130</v>
      </c>
      <c r="D13" s="7">
        <v>1446</v>
      </c>
      <c r="H13" s="7">
        <v>702</v>
      </c>
      <c r="L13" s="7">
        <v>2148</v>
      </c>
      <c r="P13" s="7">
        <v>62</v>
      </c>
      <c r="T13" s="7">
        <v>2210</v>
      </c>
    </row>
    <row r="14" spans="1:20" ht="15">
      <c r="A14" t="s">
        <v>1131</v>
      </c>
      <c r="D14" s="7">
        <v>440</v>
      </c>
      <c r="H14" s="7">
        <v>51</v>
      </c>
      <c r="L14" s="7">
        <v>491</v>
      </c>
      <c r="P14" s="7">
        <v>1</v>
      </c>
      <c r="T14" s="7">
        <v>492</v>
      </c>
    </row>
    <row r="15" spans="1:20" ht="15">
      <c r="A15" s="4" t="s">
        <v>1132</v>
      </c>
      <c r="C15" s="10">
        <v>17060</v>
      </c>
      <c r="D15" s="10"/>
      <c r="G15" s="10">
        <v>1864</v>
      </c>
      <c r="H15" s="10"/>
      <c r="K15" s="10">
        <v>18924</v>
      </c>
      <c r="L15" s="10"/>
      <c r="O15" s="6" t="s">
        <v>673</v>
      </c>
      <c r="P15" s="6"/>
      <c r="S15" s="10">
        <v>18924</v>
      </c>
      <c r="T15" s="10"/>
    </row>
  </sheetData>
  <sheetProtection selectLockedCells="1" selectUnlockedCells="1"/>
  <mergeCells count="25">
    <mergeCell ref="A2:F2"/>
    <mergeCell ref="C4:T4"/>
    <mergeCell ref="C5:L5"/>
    <mergeCell ref="O5:P5"/>
    <mergeCell ref="S5:T5"/>
    <mergeCell ref="C6:D6"/>
    <mergeCell ref="G6:H6"/>
    <mergeCell ref="K6:L6"/>
    <mergeCell ref="O6:P6"/>
    <mergeCell ref="S6:T6"/>
    <mergeCell ref="C7:D7"/>
    <mergeCell ref="G7:H7"/>
    <mergeCell ref="K7:L7"/>
    <mergeCell ref="O7:P7"/>
    <mergeCell ref="S7:T7"/>
    <mergeCell ref="C12:D12"/>
    <mergeCell ref="G12:H12"/>
    <mergeCell ref="K12:L12"/>
    <mergeCell ref="O12:P12"/>
    <mergeCell ref="S12:T12"/>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6" t="s">
        <v>51</v>
      </c>
      <c r="D2" s="6"/>
      <c r="E2" s="6"/>
      <c r="F2" s="6"/>
      <c r="G2" s="6"/>
      <c r="H2" s="6"/>
      <c r="I2" s="6"/>
      <c r="J2" s="6"/>
      <c r="K2" s="6"/>
      <c r="L2" s="6"/>
      <c r="M2" s="6"/>
      <c r="N2" s="6"/>
      <c r="O2" s="6"/>
      <c r="P2" s="6"/>
      <c r="Q2" s="6"/>
      <c r="R2" s="6"/>
      <c r="S2" s="6"/>
      <c r="T2" s="6"/>
    </row>
    <row r="3" spans="3:20" ht="15">
      <c r="C3" s="1" t="s">
        <v>1124</v>
      </c>
      <c r="D3" s="1"/>
      <c r="E3" s="1"/>
      <c r="F3" s="1"/>
      <c r="G3" s="1"/>
      <c r="H3" s="1"/>
      <c r="I3" s="1"/>
      <c r="J3" s="1"/>
      <c r="K3" s="1"/>
      <c r="L3" s="1"/>
      <c r="O3" s="6"/>
      <c r="P3" s="6"/>
      <c r="S3" s="6"/>
      <c r="T3" s="6"/>
    </row>
    <row r="4" spans="3:20" ht="15">
      <c r="C4" s="6" t="s">
        <v>1133</v>
      </c>
      <c r="D4" s="6"/>
      <c r="G4" s="1" t="s">
        <v>1126</v>
      </c>
      <c r="H4" s="1"/>
      <c r="K4" s="6" t="s">
        <v>42</v>
      </c>
      <c r="L4" s="6"/>
      <c r="O4" s="6" t="s">
        <v>1134</v>
      </c>
      <c r="P4" s="6"/>
      <c r="S4" s="1" t="s">
        <v>1128</v>
      </c>
      <c r="T4" s="1"/>
    </row>
    <row r="5" spans="1:20" ht="15">
      <c r="A5" t="s">
        <v>203</v>
      </c>
      <c r="C5" s="10">
        <v>5241</v>
      </c>
      <c r="D5" s="10"/>
      <c r="G5" s="10">
        <v>233</v>
      </c>
      <c r="H5" s="10"/>
      <c r="K5" s="10">
        <v>5474</v>
      </c>
      <c r="L5" s="10"/>
      <c r="O5" s="10">
        <v>13</v>
      </c>
      <c r="P5" s="10"/>
      <c r="S5" s="10">
        <v>5487</v>
      </c>
      <c r="T5" s="10"/>
    </row>
    <row r="6" spans="1:20" ht="15">
      <c r="A6" t="s">
        <v>204</v>
      </c>
      <c r="D6" s="7">
        <v>4527</v>
      </c>
      <c r="H6" s="7">
        <v>190</v>
      </c>
      <c r="L6" s="7">
        <v>4717</v>
      </c>
      <c r="P6" s="11">
        <v>-11</v>
      </c>
      <c r="T6" s="7">
        <v>4706</v>
      </c>
    </row>
    <row r="7" spans="1:20" ht="15">
      <c r="A7" t="s">
        <v>205</v>
      </c>
      <c r="D7" s="7">
        <v>1723</v>
      </c>
      <c r="H7" s="11">
        <v>-36</v>
      </c>
      <c r="L7" s="7">
        <v>1687</v>
      </c>
      <c r="P7" t="s">
        <v>57</v>
      </c>
      <c r="T7" s="7">
        <v>1687</v>
      </c>
    </row>
    <row r="8" spans="1:20" ht="15">
      <c r="A8" t="s">
        <v>208</v>
      </c>
      <c r="D8" s="7">
        <v>572</v>
      </c>
      <c r="H8" s="7">
        <v>560</v>
      </c>
      <c r="L8" s="7">
        <v>1132</v>
      </c>
      <c r="P8" s="7">
        <v>1</v>
      </c>
      <c r="T8" s="7">
        <v>1133</v>
      </c>
    </row>
    <row r="9" spans="1:20" ht="15">
      <c r="A9" t="s">
        <v>209</v>
      </c>
      <c r="D9" s="7">
        <v>3530</v>
      </c>
      <c r="H9" s="7">
        <v>871</v>
      </c>
      <c r="L9" s="7">
        <v>4401</v>
      </c>
      <c r="P9" s="11">
        <v>-66</v>
      </c>
      <c r="T9" s="7">
        <v>4335</v>
      </c>
    </row>
    <row r="10" spans="1:20" ht="15">
      <c r="A10" s="4" t="s">
        <v>1129</v>
      </c>
      <c r="C10" s="10">
        <v>15593</v>
      </c>
      <c r="D10" s="10"/>
      <c r="G10" s="10">
        <v>1818</v>
      </c>
      <c r="H10" s="10"/>
      <c r="K10" s="10">
        <v>17411</v>
      </c>
      <c r="L10" s="10"/>
      <c r="O10" s="14">
        <v>-63</v>
      </c>
      <c r="P10" s="14"/>
      <c r="S10" s="10">
        <v>17348</v>
      </c>
      <c r="T10" s="10"/>
    </row>
    <row r="11" spans="1:20" ht="15">
      <c r="A11" t="s">
        <v>1130</v>
      </c>
      <c r="D11" s="7">
        <v>1524</v>
      </c>
      <c r="H11" s="7">
        <v>1194</v>
      </c>
      <c r="L11" s="7">
        <v>2718</v>
      </c>
      <c r="P11" s="7">
        <v>62</v>
      </c>
      <c r="T11" s="7">
        <v>2780</v>
      </c>
    </row>
    <row r="12" spans="1:20" ht="15">
      <c r="A12" t="s">
        <v>1131</v>
      </c>
      <c r="D12" s="7">
        <v>510</v>
      </c>
      <c r="H12" s="11">
        <v>-202</v>
      </c>
      <c r="L12" s="7">
        <v>308</v>
      </c>
      <c r="P12" s="7">
        <v>1</v>
      </c>
      <c r="T12" s="7">
        <v>309</v>
      </c>
    </row>
    <row r="13" spans="1:20" ht="15">
      <c r="A13" s="4" t="s">
        <v>1132</v>
      </c>
      <c r="C13" s="10">
        <v>17627</v>
      </c>
      <c r="D13" s="10"/>
      <c r="G13" s="10">
        <v>2810</v>
      </c>
      <c r="H13" s="10"/>
      <c r="K13" s="10">
        <v>20437</v>
      </c>
      <c r="L13" s="10"/>
      <c r="O13" s="6" t="s">
        <v>673</v>
      </c>
      <c r="P13" s="6"/>
      <c r="S13" s="10">
        <v>20437</v>
      </c>
      <c r="T13" s="10"/>
    </row>
  </sheetData>
  <sheetProtection selectLockedCells="1" selectUnlockedCells="1"/>
  <mergeCells count="24">
    <mergeCell ref="C2:T2"/>
    <mergeCell ref="C3:L3"/>
    <mergeCell ref="O3:P3"/>
    <mergeCell ref="S3:T3"/>
    <mergeCell ref="C4:D4"/>
    <mergeCell ref="G4:H4"/>
    <mergeCell ref="K4:L4"/>
    <mergeCell ref="O4:P4"/>
    <mergeCell ref="S4:T4"/>
    <mergeCell ref="C5:D5"/>
    <mergeCell ref="G5:H5"/>
    <mergeCell ref="K5:L5"/>
    <mergeCell ref="O5:P5"/>
    <mergeCell ref="S5:T5"/>
    <mergeCell ref="C10:D10"/>
    <mergeCell ref="G10:H10"/>
    <mergeCell ref="K10:L10"/>
    <mergeCell ref="O10:P10"/>
    <mergeCell ref="S10:T10"/>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AJ13"/>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1112</v>
      </c>
      <c r="B2" s="1"/>
      <c r="C2" s="1"/>
      <c r="D2" s="1"/>
      <c r="E2" s="1"/>
      <c r="F2" s="1"/>
    </row>
    <row r="4" spans="3:36" ht="15">
      <c r="C4" s="6" t="s">
        <v>49</v>
      </c>
      <c r="D4" s="6"/>
      <c r="E4" s="6"/>
      <c r="F4" s="6"/>
      <c r="G4" s="6"/>
      <c r="H4" s="6"/>
      <c r="I4" s="6"/>
      <c r="J4" s="6"/>
      <c r="K4" s="6"/>
      <c r="L4" s="6"/>
      <c r="O4" s="6" t="s">
        <v>50</v>
      </c>
      <c r="P4" s="6"/>
      <c r="Q4" s="6"/>
      <c r="R4" s="6"/>
      <c r="S4" s="6"/>
      <c r="T4" s="6"/>
      <c r="U4" s="6"/>
      <c r="V4" s="6"/>
      <c r="W4" s="6"/>
      <c r="X4" s="6"/>
      <c r="AA4" s="6" t="s">
        <v>51</v>
      </c>
      <c r="AB4" s="6"/>
      <c r="AC4" s="6"/>
      <c r="AD4" s="6"/>
      <c r="AE4" s="6"/>
      <c r="AF4" s="6"/>
      <c r="AG4" s="6"/>
      <c r="AH4" s="6"/>
      <c r="AI4" s="6"/>
      <c r="AJ4" s="6"/>
    </row>
    <row r="5" spans="3:36" ht="39.75" customHeight="1">
      <c r="C5" s="12" t="s">
        <v>1135</v>
      </c>
      <c r="D5" s="12"/>
      <c r="G5" s="5" t="s">
        <v>1136</v>
      </c>
      <c r="H5" s="5"/>
      <c r="K5" s="12" t="s">
        <v>1137</v>
      </c>
      <c r="L5" s="12"/>
      <c r="O5" s="12" t="s">
        <v>1135</v>
      </c>
      <c r="P5" s="12"/>
      <c r="S5" s="5" t="s">
        <v>1136</v>
      </c>
      <c r="T5" s="5"/>
      <c r="W5" s="12" t="s">
        <v>1137</v>
      </c>
      <c r="X5" s="12"/>
      <c r="AA5" s="12" t="s">
        <v>1135</v>
      </c>
      <c r="AB5" s="12"/>
      <c r="AE5" s="5" t="s">
        <v>1136</v>
      </c>
      <c r="AF5" s="5"/>
      <c r="AI5" s="12" t="s">
        <v>1137</v>
      </c>
      <c r="AJ5" s="12"/>
    </row>
    <row r="6" spans="1:36" ht="15">
      <c r="A6" t="s">
        <v>203</v>
      </c>
      <c r="C6" s="10">
        <v>2174</v>
      </c>
      <c r="D6" s="10"/>
      <c r="G6" s="10">
        <v>30</v>
      </c>
      <c r="H6" s="10"/>
      <c r="K6" s="10">
        <v>2204</v>
      </c>
      <c r="L6" s="10"/>
      <c r="O6" s="10">
        <v>2637</v>
      </c>
      <c r="P6" s="10"/>
      <c r="S6" s="10">
        <v>18</v>
      </c>
      <c r="T6" s="10"/>
      <c r="W6" s="10">
        <v>2655</v>
      </c>
      <c r="X6" s="10"/>
      <c r="AA6" s="10">
        <v>3022</v>
      </c>
      <c r="AB6" s="10"/>
      <c r="AE6" s="10">
        <v>51</v>
      </c>
      <c r="AF6" s="10"/>
      <c r="AI6" s="10">
        <v>3073</v>
      </c>
      <c r="AJ6" s="10"/>
    </row>
    <row r="7" spans="1:36" ht="15">
      <c r="A7" t="s">
        <v>204</v>
      </c>
      <c r="D7" s="7">
        <v>2902</v>
      </c>
      <c r="H7" t="s">
        <v>57</v>
      </c>
      <c r="L7" s="7">
        <v>2902</v>
      </c>
      <c r="P7" s="7">
        <v>2994</v>
      </c>
      <c r="T7" s="11">
        <v>-32</v>
      </c>
      <c r="X7" s="7">
        <v>2962</v>
      </c>
      <c r="AB7" s="7">
        <v>3112</v>
      </c>
      <c r="AF7" s="7">
        <v>23</v>
      </c>
      <c r="AJ7" s="7">
        <v>3135</v>
      </c>
    </row>
    <row r="8" spans="1:36" ht="15">
      <c r="A8" t="s">
        <v>205</v>
      </c>
      <c r="D8" s="7">
        <v>983</v>
      </c>
      <c r="H8" s="7">
        <v>14</v>
      </c>
      <c r="L8" s="7">
        <v>997</v>
      </c>
      <c r="P8" s="7">
        <v>1081</v>
      </c>
      <c r="T8" s="7">
        <v>13</v>
      </c>
      <c r="X8" s="7">
        <v>1094</v>
      </c>
      <c r="AB8" s="7">
        <v>1112</v>
      </c>
      <c r="AF8" s="7">
        <v>10</v>
      </c>
      <c r="AJ8" s="7">
        <v>1122</v>
      </c>
    </row>
    <row r="9" spans="1:36" ht="15">
      <c r="A9" t="s">
        <v>208</v>
      </c>
      <c r="D9" s="7">
        <v>407</v>
      </c>
      <c r="H9" s="7">
        <v>19</v>
      </c>
      <c r="L9" s="7">
        <v>426</v>
      </c>
      <c r="P9" s="7">
        <v>338</v>
      </c>
      <c r="T9" s="11">
        <v>-30</v>
      </c>
      <c r="X9" s="7">
        <v>308</v>
      </c>
      <c r="AB9" s="7">
        <v>501</v>
      </c>
      <c r="AF9" s="11">
        <v>-243</v>
      </c>
      <c r="AJ9" s="7">
        <v>258</v>
      </c>
    </row>
    <row r="10" spans="1:36" ht="15">
      <c r="A10" t="s">
        <v>209</v>
      </c>
      <c r="D10" s="7">
        <v>759</v>
      </c>
      <c r="H10" s="11">
        <v>-94</v>
      </c>
      <c r="L10" s="7">
        <v>665</v>
      </c>
      <c r="P10" s="7">
        <v>694</v>
      </c>
      <c r="T10" s="11">
        <v>-74</v>
      </c>
      <c r="X10" s="7">
        <v>620</v>
      </c>
      <c r="AB10" s="7">
        <v>883</v>
      </c>
      <c r="AF10" s="11">
        <v>-154</v>
      </c>
      <c r="AJ10" s="7">
        <v>729</v>
      </c>
    </row>
    <row r="11" spans="1:36" ht="15">
      <c r="A11" s="4" t="s">
        <v>1138</v>
      </c>
      <c r="C11" s="10">
        <v>7225</v>
      </c>
      <c r="D11" s="10"/>
      <c r="G11" s="14">
        <v>-31</v>
      </c>
      <c r="H11" s="14"/>
      <c r="K11" s="10">
        <v>7194</v>
      </c>
      <c r="L11" s="10"/>
      <c r="O11" s="10">
        <v>7744</v>
      </c>
      <c r="P11" s="10"/>
      <c r="S11" s="14">
        <v>-105</v>
      </c>
      <c r="T11" s="14"/>
      <c r="W11" s="10">
        <v>7639</v>
      </c>
      <c r="X11" s="10"/>
      <c r="AA11" s="10">
        <v>8630</v>
      </c>
      <c r="AB11" s="10"/>
      <c r="AE11" s="14">
        <v>-313</v>
      </c>
      <c r="AF11" s="14"/>
      <c r="AI11" s="10">
        <v>8317</v>
      </c>
      <c r="AJ11" s="10"/>
    </row>
    <row r="12" spans="1:36" ht="15">
      <c r="A12" t="s">
        <v>1126</v>
      </c>
      <c r="D12" s="7">
        <v>793</v>
      </c>
      <c r="H12" s="7">
        <v>31</v>
      </c>
      <c r="L12" s="7">
        <v>824</v>
      </c>
      <c r="P12" s="7">
        <v>324</v>
      </c>
      <c r="T12" s="7">
        <v>105</v>
      </c>
      <c r="X12" s="7">
        <v>429</v>
      </c>
      <c r="AB12" s="7">
        <v>114</v>
      </c>
      <c r="AF12" s="7">
        <v>313</v>
      </c>
      <c r="AJ12" s="7">
        <v>427</v>
      </c>
    </row>
    <row r="13" spans="1:36" ht="15">
      <c r="A13" s="4" t="s">
        <v>1139</v>
      </c>
      <c r="C13" s="10">
        <v>8018</v>
      </c>
      <c r="D13" s="10"/>
      <c r="G13" s="6" t="s">
        <v>673</v>
      </c>
      <c r="H13" s="6"/>
      <c r="K13" s="10">
        <v>8018</v>
      </c>
      <c r="L13" s="10"/>
      <c r="O13" s="10">
        <v>8068</v>
      </c>
      <c r="P13" s="10"/>
      <c r="S13" s="6" t="s">
        <v>673</v>
      </c>
      <c r="T13" s="6"/>
      <c r="W13" s="10">
        <v>8068</v>
      </c>
      <c r="X13" s="10"/>
      <c r="AA13" s="10">
        <v>8744</v>
      </c>
      <c r="AB13" s="10"/>
      <c r="AE13" s="6" t="s">
        <v>673</v>
      </c>
      <c r="AF13" s="6"/>
      <c r="AI13" s="10">
        <v>8744</v>
      </c>
      <c r="AJ13" s="10"/>
    </row>
  </sheetData>
  <sheetProtection selectLockedCells="1" selectUnlockedCells="1"/>
  <mergeCells count="40">
    <mergeCell ref="A2:F2"/>
    <mergeCell ref="C4:L4"/>
    <mergeCell ref="O4:X4"/>
    <mergeCell ref="AA4:AJ4"/>
    <mergeCell ref="C5:D5"/>
    <mergeCell ref="G5:H5"/>
    <mergeCell ref="K5:L5"/>
    <mergeCell ref="O5:P5"/>
    <mergeCell ref="S5:T5"/>
    <mergeCell ref="W5:X5"/>
    <mergeCell ref="AA5:AB5"/>
    <mergeCell ref="AE5:AF5"/>
    <mergeCell ref="AI5:AJ5"/>
    <mergeCell ref="C6:D6"/>
    <mergeCell ref="G6:H6"/>
    <mergeCell ref="K6:L6"/>
    <mergeCell ref="O6:P6"/>
    <mergeCell ref="S6:T6"/>
    <mergeCell ref="W6:X6"/>
    <mergeCell ref="AA6:AB6"/>
    <mergeCell ref="AE6:AF6"/>
    <mergeCell ref="AI6:AJ6"/>
    <mergeCell ref="C11:D11"/>
    <mergeCell ref="G11:H11"/>
    <mergeCell ref="K11:L11"/>
    <mergeCell ref="O11:P11"/>
    <mergeCell ref="S11:T11"/>
    <mergeCell ref="W11:X11"/>
    <mergeCell ref="AA11:AB11"/>
    <mergeCell ref="AE11:AF11"/>
    <mergeCell ref="AI11:AJ11"/>
    <mergeCell ref="C13:D13"/>
    <mergeCell ref="G13:H13"/>
    <mergeCell ref="K13:L13"/>
    <mergeCell ref="O13:P13"/>
    <mergeCell ref="S13:T13"/>
    <mergeCell ref="W13:X13"/>
    <mergeCell ref="AA13:AB13"/>
    <mergeCell ref="AE13:AF13"/>
    <mergeCell ref="AI13:AJ13"/>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16384" width="8.7109375" style="0" customWidth="1"/>
  </cols>
  <sheetData>
    <row r="2" spans="1:6" ht="15">
      <c r="A2" s="1" t="s">
        <v>1140</v>
      </c>
      <c r="B2" s="1"/>
      <c r="C2" s="1"/>
      <c r="D2" s="1"/>
      <c r="E2" s="1"/>
      <c r="F2" s="1"/>
    </row>
    <row r="4" spans="3:4" ht="39.75" customHeight="1">
      <c r="C4" s="5" t="s">
        <v>1141</v>
      </c>
      <c r="D4" s="5"/>
    </row>
    <row r="5" spans="1:4" ht="15">
      <c r="A5" t="s">
        <v>1142</v>
      </c>
      <c r="C5" s="10">
        <v>80</v>
      </c>
      <c r="D5" s="10"/>
    </row>
    <row r="6" spans="1:4" ht="15">
      <c r="A6" t="s">
        <v>1143</v>
      </c>
      <c r="D6" s="7">
        <v>13</v>
      </c>
    </row>
    <row r="7" spans="1:4" ht="15">
      <c r="A7" t="s">
        <v>1144</v>
      </c>
      <c r="D7" s="7">
        <v>5</v>
      </c>
    </row>
    <row r="8" spans="1:4" ht="15">
      <c r="A8" t="s">
        <v>1145</v>
      </c>
      <c r="D8" s="7">
        <v>56</v>
      </c>
    </row>
    <row r="9" spans="1:4" ht="15">
      <c r="A9" t="s">
        <v>1146</v>
      </c>
      <c r="C9" s="10">
        <v>32</v>
      </c>
      <c r="D9" s="10"/>
    </row>
  </sheetData>
  <sheetProtection selectLockedCells="1" selectUnlockedCells="1"/>
  <mergeCells count="4">
    <mergeCell ref="A2:F2"/>
    <mergeCell ref="C4:D4"/>
    <mergeCell ref="C5:D5"/>
    <mergeCell ref="C9:D9"/>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1112</v>
      </c>
      <c r="B2" s="1"/>
      <c r="C2" s="1"/>
      <c r="D2" s="1"/>
      <c r="E2" s="1"/>
      <c r="F2" s="1"/>
    </row>
    <row r="4" spans="1:12" ht="15">
      <c r="A4" t="s">
        <v>463</v>
      </c>
      <c r="C4" s="6" t="s">
        <v>1147</v>
      </c>
      <c r="D4" s="6"/>
      <c r="G4" s="6" t="s">
        <v>1148</v>
      </c>
      <c r="H4" s="6"/>
      <c r="K4" s="6" t="s">
        <v>1149</v>
      </c>
      <c r="L4" s="6"/>
    </row>
    <row r="5" ht="15">
      <c r="A5" t="s">
        <v>60</v>
      </c>
    </row>
    <row r="6" spans="1:12" ht="15">
      <c r="A6" t="s">
        <v>1150</v>
      </c>
      <c r="C6" s="10">
        <v>895</v>
      </c>
      <c r="D6" s="10"/>
      <c r="G6" s="10">
        <v>216</v>
      </c>
      <c r="H6" s="10"/>
      <c r="K6" s="10">
        <v>539</v>
      </c>
      <c r="L6" s="10"/>
    </row>
    <row r="7" spans="1:12" ht="15">
      <c r="A7" t="s">
        <v>469</v>
      </c>
      <c r="D7" s="7">
        <v>60</v>
      </c>
      <c r="H7" s="7">
        <v>13</v>
      </c>
      <c r="L7" s="7">
        <v>57</v>
      </c>
    </row>
    <row r="8" ht="15">
      <c r="A8" t="s">
        <v>58</v>
      </c>
    </row>
    <row r="9" spans="1:12" ht="15">
      <c r="A9" t="s">
        <v>470</v>
      </c>
      <c r="D9" s="7">
        <v>255</v>
      </c>
      <c r="H9" t="s">
        <v>57</v>
      </c>
      <c r="L9" s="7">
        <v>32</v>
      </c>
    </row>
    <row r="10" spans="1:12" ht="15">
      <c r="A10" t="s">
        <v>1151</v>
      </c>
      <c r="D10" s="7">
        <v>34</v>
      </c>
      <c r="H10" s="11">
        <v>-53</v>
      </c>
      <c r="L10" t="s">
        <v>57</v>
      </c>
    </row>
    <row r="11" spans="1:12" ht="15">
      <c r="A11" t="s">
        <v>1152</v>
      </c>
      <c r="D11" s="11">
        <v>-364</v>
      </c>
      <c r="H11" t="s">
        <v>57</v>
      </c>
      <c r="L11" t="s">
        <v>57</v>
      </c>
    </row>
    <row r="12" spans="1:12" ht="15">
      <c r="A12" t="s">
        <v>42</v>
      </c>
      <c r="C12" s="10">
        <v>880</v>
      </c>
      <c r="D12" s="10"/>
      <c r="G12" s="10">
        <v>176</v>
      </c>
      <c r="H12" s="10"/>
      <c r="K12" s="10">
        <v>628</v>
      </c>
      <c r="L12" s="10"/>
    </row>
  </sheetData>
  <sheetProtection selectLockedCells="1" selectUnlockedCells="1"/>
  <mergeCells count="10">
    <mergeCell ref="A2:F2"/>
    <mergeCell ref="C4:D4"/>
    <mergeCell ref="G4:H4"/>
    <mergeCell ref="K4:L4"/>
    <mergeCell ref="C6:D6"/>
    <mergeCell ref="G6:H6"/>
    <mergeCell ref="K6:L6"/>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2.7109375" style="0" customWidth="1"/>
    <col min="5" max="5" width="1.7109375" style="0" customWidth="1"/>
    <col min="6" max="7" width="8.7109375" style="0" customWidth="1"/>
    <col min="8" max="8" width="12.7109375" style="0" customWidth="1"/>
    <col min="9" max="9" width="1.7109375" style="0" customWidth="1"/>
    <col min="10" max="11" width="8.7109375" style="0" customWidth="1"/>
    <col min="12" max="12" width="10.7109375" style="0" customWidth="1"/>
    <col min="13" max="16384" width="8.7109375" style="0" customWidth="1"/>
  </cols>
  <sheetData>
    <row r="2" spans="3:12" ht="15">
      <c r="C2" s="6" t="s">
        <v>220</v>
      </c>
      <c r="D2" s="6"/>
      <c r="G2" s="6" t="s">
        <v>226</v>
      </c>
      <c r="H2" s="6"/>
      <c r="K2" s="6" t="s">
        <v>42</v>
      </c>
      <c r="L2" s="6"/>
    </row>
    <row r="3" ht="15">
      <c r="A3" t="s">
        <v>1153</v>
      </c>
    </row>
    <row r="4" spans="1:12" ht="15">
      <c r="A4" t="s">
        <v>1154</v>
      </c>
      <c r="C4" s="10">
        <v>84</v>
      </c>
      <c r="D4" s="10"/>
      <c r="G4" s="10">
        <v>106</v>
      </c>
      <c r="H4" s="10"/>
      <c r="K4" s="10">
        <v>190</v>
      </c>
      <c r="L4" s="10"/>
    </row>
    <row r="5" spans="1:12" ht="15">
      <c r="A5" t="s">
        <v>1155</v>
      </c>
      <c r="D5" s="7">
        <v>120</v>
      </c>
      <c r="H5" s="7">
        <v>285</v>
      </c>
      <c r="L5" s="7">
        <v>405</v>
      </c>
    </row>
    <row r="6" spans="1:12" ht="15">
      <c r="A6" t="s">
        <v>1156</v>
      </c>
      <c r="D6" s="7">
        <v>1397</v>
      </c>
      <c r="H6" s="7">
        <v>1590</v>
      </c>
      <c r="L6" s="7">
        <v>2987</v>
      </c>
    </row>
    <row r="7" spans="1:12" ht="15">
      <c r="A7" t="s">
        <v>1157</v>
      </c>
      <c r="D7" s="7">
        <v>31</v>
      </c>
      <c r="H7" s="7">
        <v>30</v>
      </c>
      <c r="L7" s="7">
        <v>61</v>
      </c>
    </row>
    <row r="8" ht="15">
      <c r="A8" t="s">
        <v>1158</v>
      </c>
    </row>
    <row r="9" spans="1:12" ht="15">
      <c r="A9" t="s">
        <v>772</v>
      </c>
      <c r="D9" s="11">
        <v>-570</v>
      </c>
      <c r="H9" s="11">
        <v>-954</v>
      </c>
      <c r="L9" s="11">
        <v>-1524</v>
      </c>
    </row>
    <row r="11" spans="1:9" ht="39.75" customHeight="1">
      <c r="A11" t="s">
        <v>1159</v>
      </c>
      <c r="D11" t="s">
        <v>1160</v>
      </c>
      <c r="E11" t="s">
        <v>1161</v>
      </c>
      <c r="H11" s="2" t="s">
        <v>1162</v>
      </c>
      <c r="I11" t="s">
        <v>1161</v>
      </c>
    </row>
    <row r="12" spans="4:9" ht="39.75" customHeight="1">
      <c r="D12" t="s">
        <v>1163</v>
      </c>
      <c r="E12" t="s">
        <v>1161</v>
      </c>
      <c r="H12" s="2" t="s">
        <v>1164</v>
      </c>
      <c r="I12" t="s">
        <v>1161</v>
      </c>
    </row>
  </sheetData>
  <sheetProtection selectLockedCells="1" selectUnlockedCells="1"/>
  <mergeCells count="6">
    <mergeCell ref="C2:D2"/>
    <mergeCell ref="G2:H2"/>
    <mergeCell ref="K2:L2"/>
    <mergeCell ref="C4:D4"/>
    <mergeCell ref="G4:H4"/>
    <mergeCell ref="K4:L4"/>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 r="A2" t="s">
        <v>1165</v>
      </c>
      <c r="C2" s="6" t="s">
        <v>598</v>
      </c>
      <c r="D2" s="6"/>
      <c r="G2" s="6" t="s">
        <v>1166</v>
      </c>
      <c r="H2" s="6"/>
    </row>
    <row r="3" spans="1:8" ht="15">
      <c r="A3" t="s">
        <v>1167</v>
      </c>
      <c r="C3" s="10">
        <v>29724</v>
      </c>
      <c r="D3" s="10"/>
      <c r="G3" s="10">
        <v>29839</v>
      </c>
      <c r="H3" s="10"/>
    </row>
    <row r="4" spans="1:8" ht="15">
      <c r="A4" t="s">
        <v>1168</v>
      </c>
      <c r="D4" s="7">
        <v>5399</v>
      </c>
      <c r="H4" s="7">
        <v>5656</v>
      </c>
    </row>
    <row r="5" spans="1:8" ht="15">
      <c r="A5" t="s">
        <v>1157</v>
      </c>
      <c r="D5" s="7">
        <v>450</v>
      </c>
      <c r="H5" s="7">
        <v>702</v>
      </c>
    </row>
    <row r="6" spans="1:8" ht="15">
      <c r="A6" t="s">
        <v>1169</v>
      </c>
      <c r="D6" s="7">
        <v>11</v>
      </c>
      <c r="H6" s="7">
        <v>13</v>
      </c>
    </row>
    <row r="7" spans="1:8" ht="15">
      <c r="A7" s="4" t="s">
        <v>1170</v>
      </c>
      <c r="D7" s="7">
        <v>35584</v>
      </c>
      <c r="H7" s="7">
        <v>36210</v>
      </c>
    </row>
    <row r="8" spans="1:8" ht="15">
      <c r="A8" t="s">
        <v>1171</v>
      </c>
      <c r="D8" s="7">
        <v>13370</v>
      </c>
      <c r="H8" s="7">
        <v>12017</v>
      </c>
    </row>
    <row r="9" spans="1:8" ht="15">
      <c r="A9" t="s">
        <v>83</v>
      </c>
      <c r="C9" s="10">
        <v>22214</v>
      </c>
      <c r="D9" s="10"/>
      <c r="G9" s="10">
        <v>24193</v>
      </c>
      <c r="H9" s="10"/>
    </row>
  </sheetData>
  <sheetProtection selectLockedCells="1" selectUnlockedCells="1"/>
  <mergeCells count="6">
    <mergeCell ref="C2:D2"/>
    <mergeCell ref="G2:H2"/>
    <mergeCell ref="C3:D3"/>
    <mergeCell ref="G3:H3"/>
    <mergeCell ref="C9:D9"/>
    <mergeCell ref="G9:H9"/>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L4"/>
  <sheetViews>
    <sheetView workbookViewId="0" topLeftCell="A1">
      <selection activeCell="A1" sqref="A1"/>
    </sheetView>
  </sheetViews>
  <sheetFormatPr defaultColWidth="8.00390625" defaultRowHeight="15"/>
  <cols>
    <col min="1"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3:12" ht="15">
      <c r="C2" s="6" t="s">
        <v>1172</v>
      </c>
      <c r="D2" s="6"/>
      <c r="E2" s="6"/>
      <c r="F2" s="6"/>
      <c r="G2" s="6"/>
      <c r="H2" s="6"/>
      <c r="I2" s="6"/>
      <c r="J2" s="6"/>
      <c r="K2" s="6"/>
      <c r="L2" s="6"/>
    </row>
    <row r="3" spans="3:12" ht="39.75" customHeight="1">
      <c r="C3" s="5" t="s">
        <v>1173</v>
      </c>
      <c r="D3" s="5"/>
      <c r="G3" s="5" t="s">
        <v>1174</v>
      </c>
      <c r="H3" s="5"/>
      <c r="K3" s="5" t="s">
        <v>1175</v>
      </c>
      <c r="L3" s="5"/>
    </row>
    <row r="4" spans="1:12" ht="15">
      <c r="A4" t="s">
        <v>1167</v>
      </c>
      <c r="D4" t="s">
        <v>1176</v>
      </c>
      <c r="H4" t="s">
        <v>1177</v>
      </c>
      <c r="L4" t="s">
        <v>1178</v>
      </c>
    </row>
  </sheetData>
  <sheetProtection selectLockedCells="1" selectUnlockedCells="1"/>
  <mergeCells count="4">
    <mergeCell ref="C2:L2"/>
    <mergeCell ref="C3:D3"/>
    <mergeCell ref="G3:H3"/>
    <mergeCell ref="K3:L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D27"/>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4" ht="15">
      <c r="A2" t="s">
        <v>201</v>
      </c>
      <c r="C2" s="6" t="s">
        <v>49</v>
      </c>
      <c r="D2" s="6"/>
    </row>
    <row r="3" ht="15">
      <c r="A3" t="s">
        <v>202</v>
      </c>
    </row>
    <row r="4" spans="1:4" ht="15">
      <c r="A4" t="s">
        <v>203</v>
      </c>
      <c r="D4" s="7">
        <v>52202</v>
      </c>
    </row>
    <row r="5" spans="1:4" ht="15">
      <c r="A5" t="s">
        <v>204</v>
      </c>
      <c r="D5" s="7">
        <v>96322</v>
      </c>
    </row>
    <row r="6" spans="1:4" ht="15">
      <c r="A6" t="s">
        <v>205</v>
      </c>
      <c r="D6" s="7">
        <v>26561</v>
      </c>
    </row>
    <row r="7" spans="1:4" ht="15">
      <c r="A7" s="4" t="s">
        <v>206</v>
      </c>
      <c r="D7" s="7">
        <v>175085</v>
      </c>
    </row>
    <row r="8" ht="15">
      <c r="A8" t="s">
        <v>207</v>
      </c>
    </row>
    <row r="9" spans="1:4" ht="15">
      <c r="A9" t="s">
        <v>203</v>
      </c>
      <c r="D9" s="7">
        <v>2206</v>
      </c>
    </row>
    <row r="10" spans="1:4" ht="15">
      <c r="A10" t="s">
        <v>204</v>
      </c>
      <c r="D10" s="7">
        <v>1204</v>
      </c>
    </row>
    <row r="11" spans="1:4" ht="15">
      <c r="A11" t="s">
        <v>205</v>
      </c>
      <c r="D11" s="7">
        <v>4</v>
      </c>
    </row>
    <row r="12" spans="1:4" ht="15">
      <c r="A12" t="s">
        <v>208</v>
      </c>
      <c r="D12" s="7">
        <v>11982</v>
      </c>
    </row>
    <row r="13" spans="1:4" ht="15">
      <c r="A13" t="s">
        <v>209</v>
      </c>
      <c r="D13" s="7">
        <v>11121</v>
      </c>
    </row>
    <row r="14" spans="1:4" ht="15">
      <c r="A14" s="4" t="s">
        <v>210</v>
      </c>
      <c r="D14" s="7">
        <v>26553</v>
      </c>
    </row>
    <row r="15" ht="15">
      <c r="A15" t="s">
        <v>40</v>
      </c>
    </row>
    <row r="16" spans="1:4" ht="15">
      <c r="A16" t="s">
        <v>203</v>
      </c>
      <c r="D16" s="7">
        <v>22487</v>
      </c>
    </row>
    <row r="17" spans="1:4" ht="15">
      <c r="A17" t="s">
        <v>204</v>
      </c>
      <c r="D17" s="7">
        <v>770</v>
      </c>
    </row>
    <row r="18" spans="1:4" ht="15">
      <c r="A18" t="s">
        <v>208</v>
      </c>
      <c r="D18" s="7">
        <v>5636</v>
      </c>
    </row>
    <row r="19" spans="1:4" ht="15">
      <c r="A19" t="s">
        <v>209</v>
      </c>
      <c r="D19" s="7">
        <v>51079</v>
      </c>
    </row>
    <row r="20" spans="1:4" ht="15">
      <c r="A20" s="4" t="s">
        <v>211</v>
      </c>
      <c r="D20" s="7">
        <v>79972</v>
      </c>
    </row>
    <row r="21" ht="15">
      <c r="A21" s="4" t="s">
        <v>212</v>
      </c>
    </row>
    <row r="22" spans="1:4" ht="15">
      <c r="A22" t="s">
        <v>213</v>
      </c>
      <c r="D22" s="7">
        <v>76895</v>
      </c>
    </row>
    <row r="23" spans="1:4" ht="15">
      <c r="A23" t="s">
        <v>214</v>
      </c>
      <c r="D23" s="7">
        <v>98332</v>
      </c>
    </row>
    <row r="24" spans="1:4" ht="15">
      <c r="A24" t="s">
        <v>205</v>
      </c>
      <c r="D24" s="7">
        <v>26565</v>
      </c>
    </row>
    <row r="25" spans="1:4" ht="15">
      <c r="A25" t="s">
        <v>208</v>
      </c>
      <c r="D25" s="7">
        <v>17618</v>
      </c>
    </row>
    <row r="26" spans="1:4" ht="15">
      <c r="A26" t="s">
        <v>209</v>
      </c>
      <c r="D26" s="7">
        <v>62200</v>
      </c>
    </row>
    <row r="27" spans="1:4" ht="15">
      <c r="A27" s="4" t="s">
        <v>212</v>
      </c>
      <c r="D27" s="7">
        <v>281610</v>
      </c>
    </row>
  </sheetData>
  <sheetProtection selectLockedCells="1" selectUnlockedCells="1"/>
  <mergeCells count="1">
    <mergeCell ref="C2:D2"/>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6" t="s">
        <v>1179</v>
      </c>
      <c r="D2" s="6"/>
      <c r="E2" s="6"/>
      <c r="F2" s="6"/>
      <c r="G2" s="6"/>
      <c r="H2" s="6"/>
      <c r="I2" s="6"/>
      <c r="J2" s="6"/>
      <c r="K2" s="6"/>
      <c r="L2" s="6"/>
      <c r="M2" s="6"/>
      <c r="N2" s="6"/>
      <c r="O2" s="6"/>
      <c r="P2" s="6"/>
    </row>
    <row r="3" spans="3:16" ht="39.75" customHeight="1">
      <c r="C3" s="6" t="s">
        <v>230</v>
      </c>
      <c r="D3" s="6"/>
      <c r="G3" s="5" t="s">
        <v>1180</v>
      </c>
      <c r="H3" s="5"/>
      <c r="K3" s="6" t="s">
        <v>232</v>
      </c>
      <c r="L3" s="6"/>
      <c r="O3" s="6" t="s">
        <v>1181</v>
      </c>
      <c r="P3" s="6"/>
    </row>
    <row r="4" spans="1:16" ht="15">
      <c r="A4" t="s">
        <v>1182</v>
      </c>
      <c r="C4" s="6" t="s">
        <v>449</v>
      </c>
      <c r="D4" s="6"/>
      <c r="G4" s="6" t="s">
        <v>449</v>
      </c>
      <c r="H4" s="6"/>
      <c r="K4" s="6" t="s">
        <v>1183</v>
      </c>
      <c r="L4" s="6"/>
      <c r="O4" s="6" t="s">
        <v>449</v>
      </c>
      <c r="P4" s="6"/>
    </row>
    <row r="5" spans="1:16" ht="15">
      <c r="A5" t="s">
        <v>1184</v>
      </c>
      <c r="D5" t="s">
        <v>718</v>
      </c>
      <c r="H5" t="s">
        <v>745</v>
      </c>
      <c r="L5" t="s">
        <v>1185</v>
      </c>
      <c r="P5" t="s">
        <v>1186</v>
      </c>
    </row>
    <row r="6" ht="15">
      <c r="A6" t="s">
        <v>1187</v>
      </c>
    </row>
    <row r="7" spans="1:16" ht="15">
      <c r="A7" t="s">
        <v>1188</v>
      </c>
      <c r="C7" s="10">
        <v>1188</v>
      </c>
      <c r="D7" s="10"/>
      <c r="G7" s="10">
        <v>1506</v>
      </c>
      <c r="H7" s="10"/>
      <c r="K7" s="10">
        <v>717</v>
      </c>
      <c r="L7" s="10"/>
      <c r="O7" s="10">
        <v>990</v>
      </c>
      <c r="P7" s="10"/>
    </row>
    <row r="8" spans="1:16" ht="15">
      <c r="A8" t="s">
        <v>1189</v>
      </c>
      <c r="D8" s="7">
        <v>670</v>
      </c>
      <c r="H8" s="7">
        <v>601</v>
      </c>
      <c r="L8" s="7">
        <v>265</v>
      </c>
      <c r="P8" s="7">
        <v>187</v>
      </c>
    </row>
    <row r="9" spans="1:16" ht="15">
      <c r="A9" t="s">
        <v>1157</v>
      </c>
      <c r="D9" s="7">
        <v>13</v>
      </c>
      <c r="H9" s="7">
        <v>13</v>
      </c>
      <c r="L9" s="7">
        <v>39</v>
      </c>
      <c r="P9" s="7">
        <v>25</v>
      </c>
    </row>
    <row r="10" ht="15">
      <c r="A10" t="s">
        <v>1190</v>
      </c>
    </row>
    <row r="11" spans="1:16" ht="15">
      <c r="A11" t="s">
        <v>1188</v>
      </c>
      <c r="C11" s="10">
        <v>1161</v>
      </c>
      <c r="D11" s="10"/>
      <c r="G11" s="10">
        <v>1466</v>
      </c>
      <c r="H11" s="10"/>
      <c r="K11" s="10">
        <v>663</v>
      </c>
      <c r="L11" s="10"/>
      <c r="O11" s="10">
        <v>951</v>
      </c>
      <c r="P11" s="10"/>
    </row>
    <row r="12" spans="1:16" ht="15">
      <c r="A12" t="s">
        <v>1189</v>
      </c>
      <c r="D12" s="7">
        <v>627</v>
      </c>
      <c r="H12" s="7">
        <v>571</v>
      </c>
      <c r="L12" s="7">
        <v>249</v>
      </c>
      <c r="P12" s="7">
        <v>156</v>
      </c>
    </row>
    <row r="13" spans="1:16" ht="15">
      <c r="A13" t="s">
        <v>1157</v>
      </c>
      <c r="D13" s="7">
        <v>13</v>
      </c>
      <c r="H13" s="7">
        <v>21</v>
      </c>
      <c r="L13" s="7">
        <v>53</v>
      </c>
      <c r="P13" s="7">
        <v>27</v>
      </c>
    </row>
  </sheetData>
  <sheetProtection selectLockedCells="1" selectUnlockedCells="1"/>
  <mergeCells count="17">
    <mergeCell ref="C2:P2"/>
    <mergeCell ref="C3:D3"/>
    <mergeCell ref="G3:H3"/>
    <mergeCell ref="K3:L3"/>
    <mergeCell ref="O3:P3"/>
    <mergeCell ref="C4:D4"/>
    <mergeCell ref="G4:H4"/>
    <mergeCell ref="K4:L4"/>
    <mergeCell ref="O4:P4"/>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16384" width="8.7109375" style="0" customWidth="1"/>
  </cols>
  <sheetData>
    <row r="2" spans="1:6" ht="15">
      <c r="A2" s="1" t="s">
        <v>1112</v>
      </c>
      <c r="B2" s="1"/>
      <c r="C2" s="1"/>
      <c r="D2" s="1"/>
      <c r="E2" s="1"/>
      <c r="F2" s="1"/>
    </row>
    <row r="4" spans="3:4" ht="39.75" customHeight="1">
      <c r="C4" s="5" t="s">
        <v>1191</v>
      </c>
      <c r="D4" s="5"/>
    </row>
    <row r="5" spans="1:4" ht="15">
      <c r="A5" t="s">
        <v>1192</v>
      </c>
      <c r="C5" s="10">
        <v>10005</v>
      </c>
      <c r="D5" s="10"/>
    </row>
    <row r="6" spans="1:4" ht="15">
      <c r="A6" t="s">
        <v>1193</v>
      </c>
      <c r="D6" s="7">
        <v>864</v>
      </c>
    </row>
    <row r="7" spans="1:4" ht="15">
      <c r="A7" t="s">
        <v>1194</v>
      </c>
      <c r="D7" s="11">
        <v>-755</v>
      </c>
    </row>
    <row r="8" spans="1:4" ht="15">
      <c r="A8" t="s">
        <v>539</v>
      </c>
      <c r="D8" s="7">
        <v>479</v>
      </c>
    </row>
    <row r="9" spans="1:4" ht="15">
      <c r="A9" t="s">
        <v>1195</v>
      </c>
      <c r="D9" s="11">
        <v>-89</v>
      </c>
    </row>
    <row r="10" spans="1:4" ht="15">
      <c r="A10" t="s">
        <v>1196</v>
      </c>
      <c r="D10" s="7">
        <v>10504</v>
      </c>
    </row>
    <row r="11" spans="1:4" ht="15">
      <c r="A11" t="s">
        <v>1193</v>
      </c>
      <c r="D11" s="7">
        <v>1022</v>
      </c>
    </row>
    <row r="12" spans="1:4" ht="15">
      <c r="A12" t="s">
        <v>1197</v>
      </c>
      <c r="D12" s="7">
        <v>489</v>
      </c>
    </row>
    <row r="13" spans="1:4" ht="15">
      <c r="A13" t="s">
        <v>1195</v>
      </c>
      <c r="D13" s="11">
        <v>-93</v>
      </c>
    </row>
    <row r="14" spans="1:4" ht="15">
      <c r="A14" t="s">
        <v>1198</v>
      </c>
      <c r="C14" s="10">
        <v>11922</v>
      </c>
      <c r="D14" s="10"/>
    </row>
  </sheetData>
  <sheetProtection selectLockedCells="1" selectUnlockedCells="1"/>
  <mergeCells count="4">
    <mergeCell ref="A2:F2"/>
    <mergeCell ref="C4:D4"/>
    <mergeCell ref="C5:D5"/>
    <mergeCell ref="C14:D14"/>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16384" width="8.7109375" style="0" customWidth="1"/>
  </cols>
  <sheetData>
    <row r="2" spans="1:6" ht="15">
      <c r="A2" s="1" t="s">
        <v>1199</v>
      </c>
      <c r="B2" s="1"/>
      <c r="C2" s="1"/>
      <c r="D2" s="1"/>
      <c r="E2" s="1"/>
      <c r="F2" s="1"/>
    </row>
    <row r="4" spans="3:4" ht="15">
      <c r="C4" s="6" t="s">
        <v>1200</v>
      </c>
      <c r="D4" s="6"/>
    </row>
    <row r="5" spans="1:4" ht="15">
      <c r="A5" t="s">
        <v>1192</v>
      </c>
      <c r="C5" s="10">
        <v>238</v>
      </c>
      <c r="D5" s="10"/>
    </row>
    <row r="6" spans="1:4" ht="15">
      <c r="A6" t="s">
        <v>1193</v>
      </c>
      <c r="D6" s="7">
        <v>7</v>
      </c>
    </row>
    <row r="7" spans="1:4" ht="15">
      <c r="A7" t="s">
        <v>1201</v>
      </c>
      <c r="D7" s="7">
        <v>2</v>
      </c>
    </row>
    <row r="8" spans="1:4" ht="15">
      <c r="A8" t="s">
        <v>539</v>
      </c>
      <c r="D8" s="7">
        <v>12</v>
      </c>
    </row>
    <row r="9" spans="1:4" ht="15">
      <c r="A9" t="s">
        <v>1202</v>
      </c>
      <c r="D9" s="11">
        <v>-42</v>
      </c>
    </row>
    <row r="10" spans="1:4" ht="15">
      <c r="A10" t="s">
        <v>1203</v>
      </c>
      <c r="D10" s="11">
        <v>-1</v>
      </c>
    </row>
    <row r="11" spans="1:4" ht="15">
      <c r="A11" t="s">
        <v>1117</v>
      </c>
      <c r="D11" s="7">
        <v>216</v>
      </c>
    </row>
    <row r="12" spans="1:4" ht="15">
      <c r="A12" t="s">
        <v>1193</v>
      </c>
      <c r="D12" s="7">
        <v>2</v>
      </c>
    </row>
    <row r="13" spans="1:4" ht="15">
      <c r="A13" t="s">
        <v>1201</v>
      </c>
      <c r="D13" s="7">
        <v>1</v>
      </c>
    </row>
    <row r="14" spans="1:4" ht="15">
      <c r="A14" t="s">
        <v>539</v>
      </c>
      <c r="D14" s="7">
        <v>11</v>
      </c>
    </row>
    <row r="15" spans="1:4" ht="15">
      <c r="A15" t="s">
        <v>1202</v>
      </c>
      <c r="D15" s="11">
        <v>-4</v>
      </c>
    </row>
    <row r="16" spans="1:4" ht="15">
      <c r="A16" t="s">
        <v>1203</v>
      </c>
      <c r="D16" s="11">
        <v>-4</v>
      </c>
    </row>
    <row r="17" spans="1:4" ht="15">
      <c r="A17" t="s">
        <v>1204</v>
      </c>
      <c r="D17" s="11">
        <v>-10</v>
      </c>
    </row>
    <row r="18" spans="1:4" ht="15">
      <c r="A18" t="s">
        <v>1205</v>
      </c>
      <c r="C18" s="10">
        <v>212</v>
      </c>
      <c r="D18" s="10"/>
    </row>
  </sheetData>
  <sheetProtection selectLockedCells="1" selectUnlockedCells="1"/>
  <mergeCells count="4">
    <mergeCell ref="A2:F2"/>
    <mergeCell ref="C4:D4"/>
    <mergeCell ref="C5:D5"/>
    <mergeCell ref="C18:D18"/>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6" t="s">
        <v>1206</v>
      </c>
      <c r="D2" s="6"/>
      <c r="E2" s="6"/>
      <c r="F2" s="6"/>
      <c r="G2" s="6"/>
      <c r="H2" s="6"/>
    </row>
    <row r="3" spans="3:8" ht="15">
      <c r="C3" s="6" t="s">
        <v>49</v>
      </c>
      <c r="D3" s="6"/>
      <c r="G3" s="6" t="s">
        <v>50</v>
      </c>
      <c r="H3" s="6"/>
    </row>
    <row r="4" spans="1:8" ht="15">
      <c r="A4" t="s">
        <v>1207</v>
      </c>
      <c r="C4" s="10">
        <v>194</v>
      </c>
      <c r="D4" s="10"/>
      <c r="G4" s="10">
        <v>222</v>
      </c>
      <c r="H4" s="10"/>
    </row>
    <row r="5" spans="1:8" ht="15">
      <c r="A5" t="s">
        <v>1208</v>
      </c>
      <c r="D5" s="7">
        <v>234</v>
      </c>
      <c r="H5" s="7">
        <v>282</v>
      </c>
    </row>
    <row r="6" spans="1:8" ht="15">
      <c r="A6" t="s">
        <v>1209</v>
      </c>
      <c r="D6" s="7">
        <v>2</v>
      </c>
      <c r="H6" s="7">
        <v>19</v>
      </c>
    </row>
    <row r="7" spans="1:8" ht="15">
      <c r="A7" s="4" t="s">
        <v>1210</v>
      </c>
      <c r="C7" s="10">
        <v>430</v>
      </c>
      <c r="D7" s="10"/>
      <c r="G7" s="10">
        <v>523</v>
      </c>
      <c r="H7" s="10"/>
    </row>
  </sheetData>
  <sheetProtection selectLockedCells="1" selectUnlockedCells="1"/>
  <mergeCells count="7">
    <mergeCell ref="C2:H2"/>
    <mergeCell ref="C3:D3"/>
    <mergeCell ref="G3:H3"/>
    <mergeCell ref="C4:D4"/>
    <mergeCell ref="G4:H4"/>
    <mergeCell ref="C7:D7"/>
    <mergeCell ref="G7:H7"/>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6" t="s">
        <v>640</v>
      </c>
      <c r="D2" s="6"/>
      <c r="G2" s="6" t="s">
        <v>1211</v>
      </c>
      <c r="H2" s="6"/>
    </row>
    <row r="3" ht="15">
      <c r="A3" s="4" t="s">
        <v>1212</v>
      </c>
    </row>
    <row r="4" spans="1:8" ht="15">
      <c r="A4" t="s">
        <v>1213</v>
      </c>
      <c r="C4" s="10">
        <v>726</v>
      </c>
      <c r="D4" s="10"/>
      <c r="G4" s="10">
        <v>895</v>
      </c>
      <c r="H4" s="10"/>
    </row>
    <row r="6" ht="15">
      <c r="A6" s="4" t="s">
        <v>1214</v>
      </c>
    </row>
    <row r="7" spans="1:8" ht="15">
      <c r="A7" t="s">
        <v>1215</v>
      </c>
      <c r="D7" s="7">
        <v>132</v>
      </c>
      <c r="H7" s="7">
        <v>157</v>
      </c>
    </row>
    <row r="8" spans="1:8" ht="15">
      <c r="A8" t="s">
        <v>1216</v>
      </c>
      <c r="D8" s="7">
        <v>775</v>
      </c>
      <c r="H8" s="7">
        <v>925</v>
      </c>
    </row>
    <row r="9" spans="1:8" ht="15">
      <c r="A9" s="4" t="s">
        <v>1217</v>
      </c>
      <c r="C9" s="10">
        <v>907</v>
      </c>
      <c r="D9" s="10"/>
      <c r="G9" s="10">
        <v>1082</v>
      </c>
      <c r="H9" s="10"/>
    </row>
  </sheetData>
  <sheetProtection selectLockedCells="1" selectUnlockedCells="1"/>
  <mergeCells count="6">
    <mergeCell ref="C2:D2"/>
    <mergeCell ref="G2:H2"/>
    <mergeCell ref="C4:D4"/>
    <mergeCell ref="G4:H4"/>
    <mergeCell ref="C9:D9"/>
    <mergeCell ref="G9:H9"/>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H4"/>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4.7109375" style="0" customWidth="1"/>
    <col min="9" max="16384" width="8.7109375" style="0" customWidth="1"/>
  </cols>
  <sheetData>
    <row r="2" spans="3:8" ht="39.75" customHeight="1">
      <c r="C2" s="5" t="s">
        <v>1218</v>
      </c>
      <c r="D2" s="5"/>
      <c r="G2" s="5" t="s">
        <v>1219</v>
      </c>
      <c r="H2" s="5"/>
    </row>
    <row r="3" spans="1:8" ht="15">
      <c r="A3" t="s">
        <v>640</v>
      </c>
      <c r="D3" s="3">
        <v>10.5</v>
      </c>
      <c r="H3" t="s">
        <v>515</v>
      </c>
    </row>
    <row r="4" spans="1:8" ht="15">
      <c r="A4" t="s">
        <v>1211</v>
      </c>
      <c r="D4" s="3">
        <v>10.6</v>
      </c>
      <c r="H4" t="s">
        <v>1220</v>
      </c>
    </row>
  </sheetData>
  <sheetProtection selectLockedCells="1" selectUnlockedCells="1"/>
  <mergeCells count="2">
    <mergeCell ref="C2:D2"/>
    <mergeCell ref="G2:H2"/>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6" ht="15">
      <c r="A2" s="1" t="s">
        <v>1112</v>
      </c>
      <c r="B2" s="1"/>
      <c r="C2" s="1"/>
      <c r="D2" s="1"/>
      <c r="E2" s="1"/>
      <c r="F2" s="1"/>
    </row>
    <row r="4" spans="1:4" ht="15">
      <c r="A4" s="4" t="s">
        <v>842</v>
      </c>
      <c r="C4" s="1" t="s">
        <v>1221</v>
      </c>
      <c r="D4" s="1"/>
    </row>
    <row r="5" spans="1:4" ht="15">
      <c r="A5">
        <v>2021</v>
      </c>
      <c r="C5" s="10">
        <v>145</v>
      </c>
      <c r="D5" s="10"/>
    </row>
    <row r="6" spans="1:4" ht="15">
      <c r="A6">
        <v>2022</v>
      </c>
      <c r="C6" s="13">
        <v>113</v>
      </c>
      <c r="D6" s="13"/>
    </row>
    <row r="7" spans="1:4" ht="15">
      <c r="A7">
        <v>2023</v>
      </c>
      <c r="C7" s="13">
        <v>100</v>
      </c>
      <c r="D7" s="13"/>
    </row>
    <row r="8" spans="1:4" ht="15">
      <c r="A8">
        <v>2024</v>
      </c>
      <c r="C8" s="13">
        <v>98</v>
      </c>
      <c r="D8" s="13"/>
    </row>
    <row r="9" spans="1:4" ht="15">
      <c r="A9">
        <v>2025</v>
      </c>
      <c r="C9" s="13">
        <v>99</v>
      </c>
      <c r="D9" s="13"/>
    </row>
    <row r="10" spans="1:4" ht="15">
      <c r="A10" t="s">
        <v>1222</v>
      </c>
      <c r="C10" s="13">
        <v>640</v>
      </c>
      <c r="D10" s="13"/>
    </row>
    <row r="11" spans="1:4" ht="15">
      <c r="A11" t="s">
        <v>42</v>
      </c>
      <c r="C11" s="13">
        <v>1195</v>
      </c>
      <c r="D11" s="13"/>
    </row>
    <row r="12" spans="1:4" ht="15">
      <c r="A12" t="s">
        <v>1223</v>
      </c>
      <c r="C12" s="13">
        <v>288</v>
      </c>
      <c r="D12" s="13"/>
    </row>
    <row r="13" spans="1:4" ht="15">
      <c r="A13" s="4" t="s">
        <v>1217</v>
      </c>
      <c r="C13" s="10">
        <v>907</v>
      </c>
      <c r="D13" s="10"/>
    </row>
  </sheetData>
  <sheetProtection selectLockedCells="1" selectUnlockedCells="1"/>
  <mergeCells count="11">
    <mergeCell ref="A2:F2"/>
    <mergeCell ref="C4:D4"/>
    <mergeCell ref="C5:D5"/>
    <mergeCell ref="C6:D6"/>
    <mergeCell ref="C7:D7"/>
    <mergeCell ref="C8:D8"/>
    <mergeCell ref="C9:D9"/>
    <mergeCell ref="C10:D10"/>
    <mergeCell ref="C11:D11"/>
    <mergeCell ref="C12:D12"/>
    <mergeCell ref="C13:D13"/>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16384" width="8.7109375" style="0" customWidth="1"/>
  </cols>
  <sheetData>
    <row r="2" spans="1:4" ht="39.75" customHeight="1">
      <c r="A2" t="s">
        <v>842</v>
      </c>
      <c r="C2" s="5" t="s">
        <v>1224</v>
      </c>
      <c r="D2" s="5"/>
    </row>
    <row r="3" spans="1:4" ht="15">
      <c r="A3">
        <v>2021</v>
      </c>
      <c r="C3" s="10">
        <v>45</v>
      </c>
      <c r="D3" s="10"/>
    </row>
    <row r="4" spans="1:4" ht="15">
      <c r="A4">
        <v>2022</v>
      </c>
      <c r="D4" s="7">
        <v>45</v>
      </c>
    </row>
    <row r="5" spans="1:4" ht="15">
      <c r="A5">
        <v>2023</v>
      </c>
      <c r="D5" s="7">
        <v>45</v>
      </c>
    </row>
    <row r="6" spans="1:4" ht="15">
      <c r="A6">
        <v>2024</v>
      </c>
      <c r="D6" s="7">
        <v>45</v>
      </c>
    </row>
    <row r="7" spans="1:4" ht="15">
      <c r="A7">
        <v>2025</v>
      </c>
      <c r="D7" s="7">
        <v>45</v>
      </c>
    </row>
    <row r="8" spans="1:4" ht="15">
      <c r="A8" t="s">
        <v>1222</v>
      </c>
      <c r="D8" s="7">
        <v>182</v>
      </c>
    </row>
    <row r="9" spans="1:4" ht="15">
      <c r="A9" t="s">
        <v>42</v>
      </c>
      <c r="C9" s="10">
        <v>407</v>
      </c>
      <c r="D9" s="10"/>
    </row>
  </sheetData>
  <sheetProtection selectLockedCells="1" selectUnlockedCells="1"/>
  <mergeCells count="3">
    <mergeCell ref="C2:D2"/>
    <mergeCell ref="C3:D3"/>
    <mergeCell ref="C9:D9"/>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6" t="s">
        <v>598</v>
      </c>
      <c r="D2" s="6"/>
      <c r="E2" s="6"/>
      <c r="F2" s="6"/>
      <c r="G2" s="6"/>
      <c r="H2" s="6"/>
      <c r="I2" s="6"/>
      <c r="J2" s="6"/>
      <c r="K2" s="6"/>
      <c r="L2" s="6"/>
      <c r="O2" s="6" t="s">
        <v>1166</v>
      </c>
      <c r="P2" s="6"/>
      <c r="Q2" s="6"/>
      <c r="R2" s="6"/>
      <c r="S2" s="6"/>
      <c r="T2" s="6"/>
      <c r="U2" s="6"/>
      <c r="V2" s="6"/>
      <c r="W2" s="6"/>
      <c r="X2" s="6"/>
    </row>
    <row r="3" spans="3:24" ht="15">
      <c r="C3" s="6" t="s">
        <v>1225</v>
      </c>
      <c r="D3" s="6"/>
      <c r="G3" s="6" t="s">
        <v>1226</v>
      </c>
      <c r="H3" s="6"/>
      <c r="K3" s="6" t="s">
        <v>1227</v>
      </c>
      <c r="L3" s="6"/>
      <c r="O3" s="6" t="s">
        <v>1225</v>
      </c>
      <c r="P3" s="6"/>
      <c r="S3" s="6" t="s">
        <v>1226</v>
      </c>
      <c r="T3" s="6"/>
      <c r="W3" s="6" t="s">
        <v>1227</v>
      </c>
      <c r="X3" s="6"/>
    </row>
    <row r="4" spans="1:24" ht="15">
      <c r="A4" t="s">
        <v>1228</v>
      </c>
      <c r="C4" s="10">
        <v>1963</v>
      </c>
      <c r="D4" s="10"/>
      <c r="G4" s="14">
        <v>-1642</v>
      </c>
      <c r="H4" s="14"/>
      <c r="K4" s="10">
        <v>321</v>
      </c>
      <c r="L4" s="10"/>
      <c r="O4" s="10">
        <v>1967</v>
      </c>
      <c r="P4" s="10"/>
      <c r="S4" s="14">
        <v>-1612</v>
      </c>
      <c r="T4" s="14"/>
      <c r="W4" s="10">
        <v>355</v>
      </c>
      <c r="X4" s="10"/>
    </row>
    <row r="5" spans="1:24" ht="15">
      <c r="A5" t="s">
        <v>1229</v>
      </c>
      <c r="D5" s="7">
        <v>326</v>
      </c>
      <c r="H5" s="11">
        <v>-215</v>
      </c>
      <c r="L5" s="7">
        <v>111</v>
      </c>
      <c r="P5" s="7">
        <v>343</v>
      </c>
      <c r="T5" s="11">
        <v>-190</v>
      </c>
      <c r="X5" s="7">
        <v>153</v>
      </c>
    </row>
    <row r="6" spans="1:24" ht="15">
      <c r="A6" t="s">
        <v>1230</v>
      </c>
      <c r="D6" s="7">
        <v>222</v>
      </c>
      <c r="H6" s="11">
        <v>-197</v>
      </c>
      <c r="L6" s="7">
        <v>25</v>
      </c>
      <c r="P6" s="7">
        <v>243</v>
      </c>
      <c r="T6" s="11">
        <v>-193</v>
      </c>
      <c r="X6" s="7">
        <v>50</v>
      </c>
    </row>
    <row r="7" spans="1:24" ht="15">
      <c r="A7" t="s">
        <v>42</v>
      </c>
      <c r="C7" s="10">
        <v>2511</v>
      </c>
      <c r="D7" s="10"/>
      <c r="G7" s="14">
        <v>-2054</v>
      </c>
      <c r="H7" s="14"/>
      <c r="K7" s="10">
        <v>457</v>
      </c>
      <c r="L7" s="10"/>
      <c r="O7" s="10">
        <v>2553</v>
      </c>
      <c r="P7" s="10"/>
      <c r="S7" s="14">
        <v>-1995</v>
      </c>
      <c r="T7" s="14"/>
      <c r="W7" s="10">
        <v>558</v>
      </c>
      <c r="X7" s="10"/>
    </row>
  </sheetData>
  <sheetProtection selectLockedCells="1" selectUnlockedCells="1"/>
  <mergeCells count="20">
    <mergeCell ref="C2:L2"/>
    <mergeCell ref="O2:X2"/>
    <mergeCell ref="C3:D3"/>
    <mergeCell ref="G3:H3"/>
    <mergeCell ref="K3:L3"/>
    <mergeCell ref="O3:P3"/>
    <mergeCell ref="S3:T3"/>
    <mergeCell ref="W3:X3"/>
    <mergeCell ref="C4:D4"/>
    <mergeCell ref="G4:H4"/>
    <mergeCell ref="K4:L4"/>
    <mergeCell ref="O4:P4"/>
    <mergeCell ref="S4:T4"/>
    <mergeCell ref="W4:X4"/>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16384" width="8.7109375" style="0" customWidth="1"/>
  </cols>
  <sheetData>
    <row r="2" spans="1:6" ht="15">
      <c r="A2" s="1" t="s">
        <v>1112</v>
      </c>
      <c r="B2" s="1"/>
      <c r="C2" s="1"/>
      <c r="D2" s="1"/>
      <c r="E2" s="1"/>
      <c r="F2" s="1"/>
    </row>
    <row r="4" spans="1:4" ht="15">
      <c r="A4" t="s">
        <v>1231</v>
      </c>
      <c r="C4" s="6" t="s">
        <v>1232</v>
      </c>
      <c r="D4" s="6"/>
    </row>
    <row r="5" spans="1:4" ht="15">
      <c r="A5">
        <v>2021</v>
      </c>
      <c r="C5" s="10">
        <v>81</v>
      </c>
      <c r="D5" s="10"/>
    </row>
    <row r="6" spans="1:4" ht="15">
      <c r="A6">
        <v>2022</v>
      </c>
      <c r="D6" s="7">
        <v>57</v>
      </c>
    </row>
    <row r="7" spans="1:4" ht="15">
      <c r="A7">
        <v>2023</v>
      </c>
      <c r="D7" s="7">
        <v>51</v>
      </c>
    </row>
    <row r="8" spans="1:4" ht="15">
      <c r="A8">
        <v>2024</v>
      </c>
      <c r="D8" s="7">
        <v>48</v>
      </c>
    </row>
    <row r="9" spans="1:4" ht="15">
      <c r="A9">
        <v>2025</v>
      </c>
      <c r="D9" s="7">
        <v>41</v>
      </c>
    </row>
  </sheetData>
  <sheetProtection selectLockedCells="1" selectUnlockedCells="1"/>
  <mergeCells count="3">
    <mergeCell ref="A2:F2"/>
    <mergeCell ref="C4:D4"/>
    <mergeCell ref="C5:D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215</v>
      </c>
      <c r="B2" s="1"/>
      <c r="C2" s="1"/>
      <c r="D2" s="1"/>
      <c r="E2" s="1"/>
      <c r="F2" s="1"/>
    </row>
    <row r="4" spans="1:12" ht="39.75" customHeight="1">
      <c r="A4" t="s">
        <v>216</v>
      </c>
      <c r="C4" s="1" t="s">
        <v>217</v>
      </c>
      <c r="D4" s="1"/>
      <c r="G4" s="12" t="s">
        <v>218</v>
      </c>
      <c r="H4" s="12"/>
      <c r="K4" s="12" t="s">
        <v>219</v>
      </c>
      <c r="L4" s="12"/>
    </row>
    <row r="5" spans="1:12" ht="15">
      <c r="A5" t="s">
        <v>220</v>
      </c>
      <c r="D5" s="7">
        <v>1</v>
      </c>
      <c r="H5" s="7">
        <v>1988</v>
      </c>
      <c r="L5" s="7">
        <v>2046</v>
      </c>
    </row>
    <row r="6" spans="4:12" ht="15">
      <c r="D6" s="7">
        <v>2</v>
      </c>
      <c r="H6" s="7">
        <v>1988</v>
      </c>
      <c r="L6" s="7">
        <v>2047</v>
      </c>
    </row>
    <row r="7" spans="1:12" ht="15">
      <c r="A7" t="s">
        <v>221</v>
      </c>
      <c r="D7" s="7">
        <v>1</v>
      </c>
      <c r="H7" s="7">
        <v>1985</v>
      </c>
      <c r="L7" s="7">
        <v>2044</v>
      </c>
    </row>
    <row r="8" spans="4:12" ht="15">
      <c r="D8" s="7">
        <v>2</v>
      </c>
      <c r="H8" s="7">
        <v>1987</v>
      </c>
      <c r="L8" s="7">
        <v>2046</v>
      </c>
    </row>
    <row r="9" spans="1:12" ht="15">
      <c r="A9" t="s">
        <v>222</v>
      </c>
      <c r="D9" s="7">
        <v>1</v>
      </c>
      <c r="H9" s="7">
        <v>1975</v>
      </c>
      <c r="L9" s="7">
        <v>2034</v>
      </c>
    </row>
    <row r="10" spans="4:12" ht="15">
      <c r="D10" s="7">
        <v>2</v>
      </c>
      <c r="H10" s="7">
        <v>1977</v>
      </c>
      <c r="L10" s="7">
        <v>2036</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1233</v>
      </c>
      <c r="B2" s="1"/>
      <c r="C2" s="1"/>
      <c r="D2" s="1"/>
      <c r="E2" s="1"/>
      <c r="F2" s="1"/>
    </row>
    <row r="4" spans="3:12" ht="15">
      <c r="C4" s="6" t="s">
        <v>1234</v>
      </c>
      <c r="D4" s="6"/>
      <c r="E4" s="6"/>
      <c r="F4" s="6"/>
      <c r="G4" s="6"/>
      <c r="H4" s="6"/>
      <c r="I4" s="6"/>
      <c r="J4" s="6"/>
      <c r="K4" s="6"/>
      <c r="L4" s="6"/>
    </row>
    <row r="5" spans="3:12" ht="15">
      <c r="C5" s="6" t="s">
        <v>49</v>
      </c>
      <c r="D5" s="6"/>
      <c r="G5" s="6" t="s">
        <v>50</v>
      </c>
      <c r="H5" s="6"/>
      <c r="K5" s="6" t="s">
        <v>51</v>
      </c>
      <c r="L5" s="6"/>
    </row>
    <row r="6" ht="15">
      <c r="A6" t="s">
        <v>1235</v>
      </c>
    </row>
    <row r="7" ht="15">
      <c r="A7" t="s">
        <v>1236</v>
      </c>
    </row>
    <row r="8" spans="1:12" ht="15">
      <c r="A8" t="s">
        <v>1237</v>
      </c>
      <c r="C8" s="10">
        <v>130</v>
      </c>
      <c r="D8" s="10"/>
      <c r="G8" s="10">
        <v>147</v>
      </c>
      <c r="H8" s="10"/>
      <c r="K8" s="10">
        <v>337</v>
      </c>
      <c r="L8" s="10"/>
    </row>
    <row r="9" spans="1:12" ht="15">
      <c r="A9" t="s">
        <v>1238</v>
      </c>
      <c r="D9" s="7">
        <v>150</v>
      </c>
      <c r="H9" s="7">
        <v>346</v>
      </c>
      <c r="L9" s="11">
        <v>-347</v>
      </c>
    </row>
    <row r="10" spans="1:12" ht="15">
      <c r="A10" t="s">
        <v>1239</v>
      </c>
      <c r="D10" s="11">
        <v>-25</v>
      </c>
      <c r="H10" s="11">
        <v>-69</v>
      </c>
      <c r="L10" s="11">
        <v>-21</v>
      </c>
    </row>
    <row r="11" ht="15">
      <c r="A11" t="s">
        <v>1240</v>
      </c>
    </row>
    <row r="12" spans="1:12" ht="15">
      <c r="A12" t="s">
        <v>1237</v>
      </c>
      <c r="D12" s="7">
        <v>40</v>
      </c>
      <c r="H12" s="7">
        <v>10</v>
      </c>
      <c r="L12" s="7">
        <v>6</v>
      </c>
    </row>
    <row r="13" spans="1:12" ht="15">
      <c r="A13" t="s">
        <v>1238</v>
      </c>
      <c r="D13" s="11">
        <v>-46</v>
      </c>
      <c r="H13" s="7">
        <v>82</v>
      </c>
      <c r="L13" s="11">
        <v>-83</v>
      </c>
    </row>
    <row r="14" spans="1:12" ht="15">
      <c r="A14" t="s">
        <v>42</v>
      </c>
      <c r="C14" s="10">
        <v>249</v>
      </c>
      <c r="D14" s="10"/>
      <c r="G14" s="10">
        <v>516</v>
      </c>
      <c r="H14" s="10"/>
      <c r="K14" s="14">
        <v>-108</v>
      </c>
      <c r="L14" s="14"/>
    </row>
  </sheetData>
  <sheetProtection selectLockedCells="1" selectUnlockedCells="1"/>
  <mergeCells count="11">
    <mergeCell ref="A2:F2"/>
    <mergeCell ref="C4:L4"/>
    <mergeCell ref="C5:D5"/>
    <mergeCell ref="G5:H5"/>
    <mergeCell ref="K5:L5"/>
    <mergeCell ref="C8:D8"/>
    <mergeCell ref="G8:H8"/>
    <mergeCell ref="K8:L8"/>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1241</v>
      </c>
      <c r="B2" s="1"/>
      <c r="C2" s="1"/>
      <c r="D2" s="1"/>
      <c r="E2" s="1"/>
      <c r="F2" s="1"/>
    </row>
    <row r="4" spans="3:12" ht="15">
      <c r="C4" s="6" t="s">
        <v>1206</v>
      </c>
      <c r="D4" s="6"/>
      <c r="E4" s="6"/>
      <c r="F4" s="6"/>
      <c r="G4" s="6"/>
      <c r="H4" s="6"/>
      <c r="I4" s="6"/>
      <c r="J4" s="6"/>
      <c r="K4" s="6"/>
      <c r="L4" s="6"/>
    </row>
    <row r="5" spans="3:12" ht="15">
      <c r="C5" s="1" t="s">
        <v>1147</v>
      </c>
      <c r="D5" s="1"/>
      <c r="G5" s="1" t="s">
        <v>1242</v>
      </c>
      <c r="H5" s="1"/>
      <c r="K5" s="1" t="s">
        <v>1243</v>
      </c>
      <c r="L5" s="1"/>
    </row>
    <row r="6" spans="1:12" ht="15">
      <c r="A6" t="s">
        <v>1244</v>
      </c>
      <c r="D6" t="s">
        <v>1245</v>
      </c>
      <c r="H6" t="s">
        <v>1245</v>
      </c>
      <c r="L6" t="s">
        <v>1245</v>
      </c>
    </row>
    <row r="7" ht="15">
      <c r="A7" t="s">
        <v>1246</v>
      </c>
    </row>
    <row r="8" spans="1:12" ht="15">
      <c r="A8" t="s">
        <v>1247</v>
      </c>
      <c r="D8" s="3">
        <v>0.5</v>
      </c>
      <c r="H8" s="3">
        <v>3.8</v>
      </c>
      <c r="L8" s="19">
        <v>-16.6</v>
      </c>
    </row>
    <row r="9" spans="1:12" ht="15">
      <c r="A9" t="s">
        <v>1248</v>
      </c>
      <c r="D9" s="3">
        <v>23.5</v>
      </c>
      <c r="H9" s="3">
        <v>12.3</v>
      </c>
      <c r="L9" s="19">
        <v>-11.8</v>
      </c>
    </row>
    <row r="10" spans="1:12" ht="15">
      <c r="A10" t="s">
        <v>1249</v>
      </c>
      <c r="D10" s="19">
        <v>-2.6</v>
      </c>
      <c r="H10" s="19">
        <v>-3</v>
      </c>
      <c r="L10" s="19">
        <v>-6.5</v>
      </c>
    </row>
    <row r="11" spans="1:12" ht="15">
      <c r="A11" t="s">
        <v>1250</v>
      </c>
      <c r="D11" s="19">
        <v>-5.4</v>
      </c>
      <c r="H11" s="19">
        <v>-4.8</v>
      </c>
      <c r="L11" s="19">
        <v>-13.5</v>
      </c>
    </row>
    <row r="12" spans="1:12" ht="15">
      <c r="A12" t="s">
        <v>774</v>
      </c>
      <c r="D12" s="3">
        <v>3.2</v>
      </c>
      <c r="H12" s="19">
        <v>-1.2</v>
      </c>
      <c r="L12" s="19">
        <v>-6.1</v>
      </c>
    </row>
    <row r="13" spans="1:12" ht="15">
      <c r="A13" t="s">
        <v>1251</v>
      </c>
      <c r="D13" s="19">
        <v>-10.3</v>
      </c>
      <c r="H13" t="s">
        <v>57</v>
      </c>
      <c r="L13" t="s">
        <v>57</v>
      </c>
    </row>
    <row r="14" spans="1:12" ht="15">
      <c r="A14" t="s">
        <v>1252</v>
      </c>
      <c r="D14" t="s">
        <v>57</v>
      </c>
      <c r="H14" t="s">
        <v>57</v>
      </c>
      <c r="L14" s="3">
        <v>2.7</v>
      </c>
    </row>
    <row r="15" spans="1:12" ht="15">
      <c r="A15" t="s">
        <v>148</v>
      </c>
      <c r="D15" s="19">
        <v>-0.1</v>
      </c>
      <c r="H15" s="19">
        <v>-1.2</v>
      </c>
      <c r="L15" s="3">
        <v>1.3</v>
      </c>
    </row>
    <row r="16" spans="1:12" ht="15">
      <c r="A16" t="s">
        <v>1253</v>
      </c>
      <c r="D16" t="s">
        <v>1254</v>
      </c>
      <c r="H16" t="s">
        <v>1255</v>
      </c>
      <c r="L16" t="s">
        <v>1256</v>
      </c>
    </row>
  </sheetData>
  <sheetProtection selectLockedCells="1" selectUnlockedCells="1"/>
  <mergeCells count="5">
    <mergeCell ref="A2:F2"/>
    <mergeCell ref="C4:L4"/>
    <mergeCell ref="C5:D5"/>
    <mergeCell ref="G5:H5"/>
    <mergeCell ref="K5:L5"/>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1257</v>
      </c>
      <c r="B2" s="1"/>
      <c r="C2" s="1"/>
      <c r="D2" s="1"/>
      <c r="E2" s="1"/>
      <c r="F2" s="1"/>
    </row>
    <row r="4" spans="3:8" ht="15">
      <c r="C4" s="6" t="s">
        <v>640</v>
      </c>
      <c r="D4" s="6"/>
      <c r="G4" s="6" t="s">
        <v>1211</v>
      </c>
      <c r="H4" s="6"/>
    </row>
    <row r="5" spans="1:8" ht="15">
      <c r="A5" t="s">
        <v>1258</v>
      </c>
      <c r="C5" s="14">
        <v>-2592</v>
      </c>
      <c r="D5" s="14"/>
      <c r="G5" s="14">
        <v>-2814</v>
      </c>
      <c r="H5" s="14"/>
    </row>
    <row r="6" spans="1:8" ht="15">
      <c r="A6" t="s">
        <v>1259</v>
      </c>
      <c r="D6" s="11">
        <v>-37</v>
      </c>
      <c r="H6" s="11">
        <v>-43</v>
      </c>
    </row>
    <row r="7" spans="1:8" ht="15">
      <c r="A7" t="s">
        <v>1260</v>
      </c>
      <c r="D7" s="11">
        <v>-41</v>
      </c>
      <c r="H7" s="7">
        <v>88</v>
      </c>
    </row>
    <row r="8" spans="1:8" ht="15">
      <c r="A8" t="s">
        <v>1261</v>
      </c>
      <c r="D8" s="11">
        <v>-236</v>
      </c>
      <c r="H8" s="11">
        <v>-220</v>
      </c>
    </row>
    <row r="9" spans="1:8" ht="15">
      <c r="A9" t="s">
        <v>1262</v>
      </c>
      <c r="D9" s="11">
        <v>-742</v>
      </c>
      <c r="H9" s="11">
        <v>-503</v>
      </c>
    </row>
    <row r="10" spans="1:8" ht="15">
      <c r="A10" t="s">
        <v>1263</v>
      </c>
      <c r="D10" s="7">
        <v>16</v>
      </c>
      <c r="H10" s="7">
        <v>20</v>
      </c>
    </row>
    <row r="11" spans="1:8" ht="15">
      <c r="A11" t="s">
        <v>1264</v>
      </c>
      <c r="D11" s="7">
        <v>55</v>
      </c>
      <c r="H11" s="7">
        <v>55</v>
      </c>
    </row>
    <row r="12" spans="1:8" ht="15">
      <c r="A12" t="s">
        <v>1265</v>
      </c>
      <c r="D12" s="7">
        <v>838</v>
      </c>
      <c r="H12" s="7">
        <v>897</v>
      </c>
    </row>
    <row r="13" spans="1:8" ht="15">
      <c r="A13" t="s">
        <v>1266</v>
      </c>
      <c r="D13" s="11">
        <v>-813</v>
      </c>
      <c r="H13" s="11">
        <v>-808</v>
      </c>
    </row>
    <row r="14" spans="1:8" ht="15">
      <c r="A14" t="s">
        <v>112</v>
      </c>
      <c r="D14" s="7">
        <v>347</v>
      </c>
      <c r="H14" s="7">
        <v>236</v>
      </c>
    </row>
    <row r="15" spans="1:8" ht="15">
      <c r="A15" t="s">
        <v>1267</v>
      </c>
      <c r="C15" s="14">
        <v>-3205</v>
      </c>
      <c r="D15" s="14"/>
      <c r="G15" s="14">
        <v>-3092</v>
      </c>
      <c r="H15" s="14"/>
    </row>
    <row r="16" spans="1:8" ht="15">
      <c r="A16" t="s">
        <v>1268</v>
      </c>
      <c r="D16" s="11">
        <v>-445</v>
      </c>
      <c r="H16" s="11">
        <v>-648</v>
      </c>
    </row>
    <row r="17" spans="1:8" ht="15">
      <c r="A17" s="4" t="s">
        <v>1269</v>
      </c>
      <c r="C17" s="14">
        <v>-3650</v>
      </c>
      <c r="D17" s="14"/>
      <c r="G17" s="14">
        <v>-3740</v>
      </c>
      <c r="H17" s="14"/>
    </row>
  </sheetData>
  <sheetProtection selectLockedCells="1" selectUnlockedCells="1"/>
  <mergeCells count="9">
    <mergeCell ref="A2:F2"/>
    <mergeCell ref="C4:D4"/>
    <mergeCell ref="G4:H4"/>
    <mergeCell ref="C5:D5"/>
    <mergeCell ref="G5:H5"/>
    <mergeCell ref="C15:D15"/>
    <mergeCell ref="G15:H15"/>
    <mergeCell ref="C17:D17"/>
    <mergeCell ref="G17:H17"/>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16384" width="8.7109375" style="0" customWidth="1"/>
  </cols>
  <sheetData>
    <row r="2" spans="1:6" ht="15">
      <c r="A2" s="1" t="s">
        <v>1270</v>
      </c>
      <c r="B2" s="1"/>
      <c r="C2" s="1"/>
      <c r="D2" s="1"/>
      <c r="E2" s="1"/>
      <c r="F2" s="1"/>
    </row>
    <row r="4" spans="3:4" ht="39.75" customHeight="1">
      <c r="C4" s="5" t="s">
        <v>1271</v>
      </c>
      <c r="D4" s="5"/>
    </row>
    <row r="5" spans="1:4" ht="15">
      <c r="A5" t="s">
        <v>1272</v>
      </c>
      <c r="C5" s="10">
        <v>468</v>
      </c>
      <c r="D5" s="10"/>
    </row>
    <row r="6" spans="1:4" ht="15">
      <c r="A6" t="s">
        <v>1273</v>
      </c>
      <c r="D6" s="7">
        <v>15</v>
      </c>
    </row>
    <row r="7" spans="1:4" ht="15">
      <c r="A7" t="s">
        <v>1274</v>
      </c>
      <c r="D7" s="7">
        <v>21</v>
      </c>
    </row>
    <row r="8" spans="1:4" ht="15">
      <c r="A8" t="s">
        <v>1275</v>
      </c>
      <c r="D8" s="11">
        <v>-36</v>
      </c>
    </row>
    <row r="9" spans="1:4" ht="15">
      <c r="A9" t="s">
        <v>1276</v>
      </c>
      <c r="D9" s="11">
        <v>-53</v>
      </c>
    </row>
    <row r="10" spans="1:4" ht="15">
      <c r="A10" t="s">
        <v>1277</v>
      </c>
      <c r="D10" s="11">
        <v>-7</v>
      </c>
    </row>
    <row r="11" spans="1:4" ht="15">
      <c r="A11" t="s">
        <v>1278</v>
      </c>
      <c r="D11" s="7">
        <v>408</v>
      </c>
    </row>
    <row r="12" spans="1:4" ht="15">
      <c r="A12" t="s">
        <v>1273</v>
      </c>
      <c r="D12" s="7">
        <v>12</v>
      </c>
    </row>
    <row r="13" spans="1:4" ht="15">
      <c r="A13" t="s">
        <v>1279</v>
      </c>
      <c r="D13" s="7">
        <v>1</v>
      </c>
    </row>
    <row r="14" spans="1:4" ht="15">
      <c r="A14" t="s">
        <v>1280</v>
      </c>
      <c r="D14" s="7">
        <v>19</v>
      </c>
    </row>
    <row r="15" spans="1:4" ht="15">
      <c r="A15" t="s">
        <v>1281</v>
      </c>
      <c r="D15" s="11">
        <v>-3</v>
      </c>
    </row>
    <row r="16" spans="1:4" ht="15">
      <c r="A16" t="s">
        <v>1276</v>
      </c>
      <c r="D16" s="7">
        <v>4</v>
      </c>
    </row>
    <row r="17" spans="1:4" ht="15">
      <c r="A17" t="s">
        <v>1117</v>
      </c>
      <c r="D17" s="7">
        <v>441</v>
      </c>
    </row>
    <row r="18" spans="1:4" ht="15">
      <c r="A18" t="s">
        <v>1282</v>
      </c>
      <c r="D18" s="7">
        <v>1</v>
      </c>
    </row>
    <row r="19" spans="1:4" ht="15">
      <c r="A19" t="s">
        <v>1283</v>
      </c>
      <c r="D19" s="7">
        <v>23</v>
      </c>
    </row>
    <row r="20" spans="1:4" ht="15">
      <c r="A20" t="s">
        <v>1284</v>
      </c>
      <c r="D20" s="11">
        <v>-346</v>
      </c>
    </row>
    <row r="21" spans="1:4" ht="15">
      <c r="A21" t="s">
        <v>1285</v>
      </c>
      <c r="D21" s="11">
        <v>-69</v>
      </c>
    </row>
    <row r="22" spans="1:4" ht="15">
      <c r="A22" t="s">
        <v>1119</v>
      </c>
      <c r="C22" s="10">
        <v>50</v>
      </c>
      <c r="D22" s="10"/>
    </row>
  </sheetData>
  <sheetProtection selectLockedCells="1" selectUnlockedCells="1"/>
  <mergeCells count="4">
    <mergeCell ref="A2:F2"/>
    <mergeCell ref="C4:D4"/>
    <mergeCell ref="C5:D5"/>
    <mergeCell ref="C22:D22"/>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7109375" style="0" customWidth="1"/>
    <col min="2" max="4" width="8.7109375" style="0" customWidth="1"/>
    <col min="5" max="5" width="10.7109375" style="0" customWidth="1"/>
    <col min="6" max="16384" width="8.7109375" style="0" customWidth="1"/>
  </cols>
  <sheetData>
    <row r="2" spans="1:6" ht="15">
      <c r="A2" s="1" t="s">
        <v>1286</v>
      </c>
      <c r="B2" s="1"/>
      <c r="C2" s="1"/>
      <c r="D2" s="1"/>
      <c r="E2" s="1"/>
      <c r="F2" s="1"/>
    </row>
    <row r="4" spans="1:5" ht="15">
      <c r="A4" t="s">
        <v>598</v>
      </c>
      <c r="D4" s="10">
        <v>39</v>
      </c>
      <c r="E4" s="10"/>
    </row>
    <row r="5" spans="1:5" ht="15">
      <c r="A5" t="s">
        <v>1166</v>
      </c>
      <c r="E5" s="7">
        <v>429</v>
      </c>
    </row>
    <row r="6" spans="1:5" ht="15">
      <c r="A6" t="s">
        <v>1287</v>
      </c>
      <c r="E6" s="7">
        <v>408</v>
      </c>
    </row>
  </sheetData>
  <sheetProtection selectLockedCells="1" selectUnlockedCells="1"/>
  <mergeCells count="2">
    <mergeCell ref="A2:F2"/>
    <mergeCell ref="D4:E4"/>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15.7109375" style="0" customWidth="1"/>
    <col min="4" max="16384" width="8.7109375" style="0" customWidth="1"/>
  </cols>
  <sheetData>
    <row r="2" spans="1:6" ht="15">
      <c r="A2" s="1" t="s">
        <v>1288</v>
      </c>
      <c r="B2" s="1"/>
      <c r="C2" s="1"/>
      <c r="D2" s="1"/>
      <c r="E2" s="1"/>
      <c r="F2" s="1"/>
    </row>
    <row r="4" spans="1:3" ht="39.75" customHeight="1">
      <c r="A4" s="2" t="s">
        <v>1289</v>
      </c>
      <c r="C4" t="s">
        <v>1290</v>
      </c>
    </row>
    <row r="5" spans="1:3" ht="15">
      <c r="A5" t="s">
        <v>1291</v>
      </c>
      <c r="C5" t="s">
        <v>1292</v>
      </c>
    </row>
    <row r="6" spans="1:3" ht="15">
      <c r="A6" t="s">
        <v>1293</v>
      </c>
      <c r="C6" t="s">
        <v>1294</v>
      </c>
    </row>
    <row r="7" spans="1:3" ht="15">
      <c r="A7" t="s">
        <v>1295</v>
      </c>
      <c r="C7" t="s">
        <v>1296</v>
      </c>
    </row>
    <row r="8" spans="1:3" ht="15">
      <c r="A8" t="s">
        <v>1297</v>
      </c>
      <c r="C8" t="s">
        <v>1298</v>
      </c>
    </row>
    <row r="9" spans="1:3" ht="15">
      <c r="A9" t="s">
        <v>1297</v>
      </c>
      <c r="C9" t="s">
        <v>1299</v>
      </c>
    </row>
    <row r="10" spans="1:3" ht="15">
      <c r="A10" t="s">
        <v>1300</v>
      </c>
      <c r="C10" t="s">
        <v>1299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7109375" style="0" customWidth="1"/>
    <col min="2" max="4" width="8.7109375" style="0" customWidth="1"/>
    <col min="5" max="5" width="10.7109375" style="0" customWidth="1"/>
    <col min="6" max="16384" width="8.7109375" style="0" customWidth="1"/>
  </cols>
  <sheetData>
    <row r="2" spans="1:6" ht="15">
      <c r="A2" s="1" t="s">
        <v>1301</v>
      </c>
      <c r="B2" s="1"/>
      <c r="C2" s="1"/>
      <c r="D2" s="1"/>
      <c r="E2" s="1"/>
      <c r="F2" s="1"/>
    </row>
    <row r="4" spans="1:5" ht="15">
      <c r="A4" t="s">
        <v>598</v>
      </c>
      <c r="D4" s="10">
        <v>64</v>
      </c>
      <c r="E4" s="10"/>
    </row>
    <row r="5" spans="1:5" ht="15">
      <c r="A5" t="s">
        <v>1166</v>
      </c>
      <c r="E5" s="7">
        <v>41</v>
      </c>
    </row>
    <row r="6" spans="1:5" ht="15">
      <c r="A6" t="s">
        <v>1287</v>
      </c>
      <c r="E6" s="7">
        <v>155</v>
      </c>
    </row>
  </sheetData>
  <sheetProtection selectLockedCells="1" selectUnlockedCells="1"/>
  <mergeCells count="2">
    <mergeCell ref="A2:F2"/>
    <mergeCell ref="D4:E4"/>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2.7109375" style="0" customWidth="1"/>
    <col min="2" max="4" width="8.7109375" style="0" customWidth="1"/>
    <col min="5" max="5" width="10.7109375" style="0" customWidth="1"/>
    <col min="6" max="16384" width="8.7109375" style="0" customWidth="1"/>
  </cols>
  <sheetData>
    <row r="2" spans="1:6" ht="15">
      <c r="A2" s="1" t="s">
        <v>1302</v>
      </c>
      <c r="B2" s="1"/>
      <c r="C2" s="1"/>
      <c r="D2" s="1"/>
      <c r="E2" s="1"/>
      <c r="F2" s="1"/>
    </row>
    <row r="4" spans="1:5" ht="15">
      <c r="A4" t="s">
        <v>1017</v>
      </c>
      <c r="D4" s="6" t="s">
        <v>1303</v>
      </c>
      <c r="E4" s="6"/>
    </row>
    <row r="5" spans="1:5" ht="15">
      <c r="A5">
        <v>2020</v>
      </c>
      <c r="D5" s="10">
        <v>115</v>
      </c>
      <c r="E5" s="10"/>
    </row>
    <row r="6" spans="1:5" ht="15">
      <c r="A6">
        <v>2019</v>
      </c>
      <c r="E6" s="7">
        <v>135</v>
      </c>
    </row>
    <row r="7" spans="1:5" ht="15">
      <c r="A7">
        <v>2018</v>
      </c>
      <c r="E7" s="7">
        <v>204</v>
      </c>
    </row>
  </sheetData>
  <sheetProtection selectLockedCells="1" selectUnlockedCells="1"/>
  <mergeCells count="3">
    <mergeCell ref="A2:F2"/>
    <mergeCell ref="D4:E4"/>
    <mergeCell ref="D5:E5"/>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V6"/>
  <sheetViews>
    <sheetView workbookViewId="0" topLeftCell="A1">
      <selection activeCell="A1" sqref="A1"/>
    </sheetView>
  </sheetViews>
  <sheetFormatPr defaultColWidth="8.00390625" defaultRowHeight="15"/>
  <cols>
    <col min="1" max="21" width="8.7109375" style="0" customWidth="1"/>
    <col min="22" max="22" width="10.7109375" style="0" customWidth="1"/>
    <col min="23" max="16384" width="8.7109375" style="0" customWidth="1"/>
  </cols>
  <sheetData>
    <row r="2" spans="1:6" ht="15">
      <c r="A2" s="1" t="s">
        <v>1304</v>
      </c>
      <c r="B2" s="1"/>
      <c r="C2" s="1"/>
      <c r="D2" s="1"/>
      <c r="E2" s="1"/>
      <c r="F2" s="1"/>
    </row>
    <row r="4" spans="1:22" ht="15">
      <c r="A4" s="6" t="s">
        <v>1305</v>
      </c>
      <c r="B4" s="6"/>
      <c r="C4" s="6"/>
      <c r="D4" s="6"/>
      <c r="E4" s="6"/>
      <c r="F4" s="6"/>
      <c r="G4" s="6"/>
      <c r="H4" s="6"/>
      <c r="I4" s="6"/>
      <c r="J4" s="6"/>
      <c r="M4" s="6" t="s">
        <v>1306</v>
      </c>
      <c r="N4" s="6"/>
      <c r="O4" s="6"/>
      <c r="P4" s="6"/>
      <c r="Q4" s="6"/>
      <c r="R4" s="6"/>
      <c r="S4" s="6"/>
      <c r="T4" s="6"/>
      <c r="U4" s="6"/>
      <c r="V4" s="6"/>
    </row>
    <row r="5" spans="1:22" ht="15">
      <c r="A5" s="6" t="s">
        <v>49</v>
      </c>
      <c r="B5" s="6"/>
      <c r="E5" s="6" t="s">
        <v>50</v>
      </c>
      <c r="F5" s="6"/>
      <c r="I5" s="6" t="s">
        <v>51</v>
      </c>
      <c r="J5" s="6"/>
      <c r="M5" s="6" t="s">
        <v>49</v>
      </c>
      <c r="N5" s="6"/>
      <c r="Q5" s="6" t="s">
        <v>50</v>
      </c>
      <c r="R5" s="6"/>
      <c r="U5" s="6" t="s">
        <v>51</v>
      </c>
      <c r="V5" s="6"/>
    </row>
    <row r="6" spans="1:22" ht="15">
      <c r="A6" s="10">
        <v>236</v>
      </c>
      <c r="B6" s="10"/>
      <c r="E6" s="10">
        <v>160</v>
      </c>
      <c r="F6" s="10"/>
      <c r="I6" s="10">
        <v>128</v>
      </c>
      <c r="J6" s="10"/>
      <c r="M6" s="10">
        <v>19</v>
      </c>
      <c r="N6" s="10"/>
      <c r="Q6" s="10">
        <v>15</v>
      </c>
      <c r="R6" s="10"/>
      <c r="V6" s="7">
        <v>11</v>
      </c>
    </row>
  </sheetData>
  <sheetProtection selectLockedCells="1" selectUnlockedCells="1"/>
  <mergeCells count="14">
    <mergeCell ref="A2:F2"/>
    <mergeCell ref="A4:J4"/>
    <mergeCell ref="M4:V4"/>
    <mergeCell ref="A5:B5"/>
    <mergeCell ref="E5:F5"/>
    <mergeCell ref="I5:J5"/>
    <mergeCell ref="M5:N5"/>
    <mergeCell ref="Q5:R5"/>
    <mergeCell ref="U5:V5"/>
    <mergeCell ref="A6:B6"/>
    <mergeCell ref="E6:F6"/>
    <mergeCell ref="I6:J6"/>
    <mergeCell ref="M6:N6"/>
    <mergeCell ref="Q6:R6"/>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T21"/>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1112</v>
      </c>
      <c r="B2" s="1"/>
      <c r="C2" s="1"/>
      <c r="D2" s="1"/>
      <c r="E2" s="1"/>
      <c r="F2" s="1"/>
    </row>
    <row r="4" spans="3:20" ht="39.75" customHeight="1">
      <c r="C4" s="5" t="s">
        <v>1307</v>
      </c>
      <c r="D4" s="5"/>
      <c r="G4" s="5" t="s">
        <v>1308</v>
      </c>
      <c r="H4" s="5"/>
      <c r="K4" s="1" t="s">
        <v>1309</v>
      </c>
      <c r="L4" s="1"/>
      <c r="O4" s="1" t="s">
        <v>1310</v>
      </c>
      <c r="P4" s="1"/>
      <c r="S4" s="6" t="s">
        <v>1311</v>
      </c>
      <c r="T4" s="6"/>
    </row>
    <row r="5" spans="1:20" ht="15">
      <c r="A5" t="s">
        <v>598</v>
      </c>
      <c r="C5" s="6"/>
      <c r="D5" s="6"/>
      <c r="G5" s="6"/>
      <c r="H5" s="6"/>
      <c r="K5" s="6"/>
      <c r="L5" s="6"/>
      <c r="O5" s="6"/>
      <c r="P5" s="6"/>
      <c r="S5" s="6"/>
      <c r="T5" s="6"/>
    </row>
    <row r="6" spans="1:20" ht="15">
      <c r="A6" t="s">
        <v>1312</v>
      </c>
      <c r="C6" s="10">
        <v>2757</v>
      </c>
      <c r="D6" s="10"/>
      <c r="G6" s="10">
        <v>40</v>
      </c>
      <c r="H6" s="10"/>
      <c r="K6" s="10">
        <v>103</v>
      </c>
      <c r="L6" s="10"/>
      <c r="O6" s="14">
        <v>-2261</v>
      </c>
      <c r="P6" s="14"/>
      <c r="S6" s="10">
        <v>639</v>
      </c>
      <c r="T6" s="10"/>
    </row>
    <row r="7" spans="1:20" ht="15">
      <c r="A7" t="s">
        <v>1313</v>
      </c>
      <c r="D7" s="7">
        <v>1501</v>
      </c>
      <c r="H7" s="7">
        <v>4</v>
      </c>
      <c r="L7" s="7">
        <v>64</v>
      </c>
      <c r="P7" s="11">
        <v>-1015</v>
      </c>
      <c r="T7" s="7">
        <v>554</v>
      </c>
    </row>
    <row r="8" spans="1:20" ht="15">
      <c r="A8" s="4" t="s">
        <v>1314</v>
      </c>
      <c r="D8" s="7">
        <v>4258</v>
      </c>
      <c r="H8" s="7">
        <v>44</v>
      </c>
      <c r="L8" s="7">
        <v>167</v>
      </c>
      <c r="P8" s="11">
        <v>-3276</v>
      </c>
      <c r="T8" s="7">
        <v>1193</v>
      </c>
    </row>
    <row r="9" spans="1:20" ht="15">
      <c r="A9" t="s">
        <v>1315</v>
      </c>
      <c r="D9" s="11">
        <v>-2629</v>
      </c>
      <c r="H9" s="11">
        <v>-23</v>
      </c>
      <c r="L9" s="7">
        <v>131</v>
      </c>
      <c r="P9" s="7">
        <v>2261</v>
      </c>
      <c r="T9" s="11">
        <v>-260</v>
      </c>
    </row>
    <row r="10" spans="1:20" ht="15">
      <c r="A10" t="s">
        <v>1316</v>
      </c>
      <c r="D10" s="11">
        <v>-1335</v>
      </c>
      <c r="H10" s="11">
        <v>-2</v>
      </c>
      <c r="L10" s="7">
        <v>118</v>
      </c>
      <c r="P10" s="7">
        <v>1015</v>
      </c>
      <c r="T10" s="11">
        <v>-204</v>
      </c>
    </row>
    <row r="11" spans="1:20" ht="15">
      <c r="A11" s="4" t="s">
        <v>1317</v>
      </c>
      <c r="D11" s="11">
        <v>-3964</v>
      </c>
      <c r="H11" s="11">
        <v>-25</v>
      </c>
      <c r="L11" s="7">
        <v>249</v>
      </c>
      <c r="P11" s="7">
        <v>3276</v>
      </c>
      <c r="T11" s="11">
        <v>-464</v>
      </c>
    </row>
    <row r="12" spans="1:20" ht="15">
      <c r="A12" s="4" t="s">
        <v>1318</v>
      </c>
      <c r="C12" s="10">
        <v>294</v>
      </c>
      <c r="D12" s="10"/>
      <c r="G12" s="10">
        <v>19</v>
      </c>
      <c r="H12" s="10"/>
      <c r="K12" s="10">
        <v>416</v>
      </c>
      <c r="L12" s="10"/>
      <c r="O12" s="6" t="s">
        <v>673</v>
      </c>
      <c r="P12" s="6"/>
      <c r="S12" s="10">
        <v>729</v>
      </c>
      <c r="T12" s="10"/>
    </row>
    <row r="14" ht="15">
      <c r="A14" t="s">
        <v>1166</v>
      </c>
    </row>
    <row r="15" spans="1:20" ht="15">
      <c r="A15" t="s">
        <v>1312</v>
      </c>
      <c r="C15" s="10">
        <v>3506</v>
      </c>
      <c r="D15" s="10"/>
      <c r="G15" s="10">
        <v>72</v>
      </c>
      <c r="H15" s="10"/>
      <c r="K15" s="10">
        <v>287</v>
      </c>
      <c r="L15" s="10"/>
      <c r="O15" s="14">
        <v>-3190</v>
      </c>
      <c r="P15" s="14"/>
      <c r="S15" s="10">
        <v>675</v>
      </c>
      <c r="T15" s="10"/>
    </row>
    <row r="16" spans="1:20" ht="15">
      <c r="A16" t="s">
        <v>1313</v>
      </c>
      <c r="D16" s="7">
        <v>1238</v>
      </c>
      <c r="H16" s="7">
        <v>25</v>
      </c>
      <c r="L16" s="7">
        <v>122</v>
      </c>
      <c r="P16" s="11">
        <v>-877</v>
      </c>
      <c r="T16" s="7">
        <v>508</v>
      </c>
    </row>
    <row r="17" spans="1:20" ht="15">
      <c r="A17" s="4" t="s">
        <v>1314</v>
      </c>
      <c r="D17" s="7">
        <v>4744</v>
      </c>
      <c r="H17" s="7">
        <v>97</v>
      </c>
      <c r="L17" s="7">
        <v>409</v>
      </c>
      <c r="P17" s="11">
        <v>-4067</v>
      </c>
      <c r="T17" s="7">
        <v>1183</v>
      </c>
    </row>
    <row r="18" spans="1:20" ht="15">
      <c r="A18" t="s">
        <v>1315</v>
      </c>
      <c r="D18" s="11">
        <v>-3713</v>
      </c>
      <c r="H18" s="11">
        <v>-38</v>
      </c>
      <c r="L18" s="7">
        <v>357</v>
      </c>
      <c r="P18" s="7">
        <v>3190</v>
      </c>
      <c r="T18" s="11">
        <v>-204</v>
      </c>
    </row>
    <row r="19" spans="1:20" ht="15">
      <c r="A19" t="s">
        <v>1316</v>
      </c>
      <c r="D19" s="11">
        <v>-1140</v>
      </c>
      <c r="H19" s="11">
        <v>-11</v>
      </c>
      <c r="L19" s="7">
        <v>163</v>
      </c>
      <c r="P19" s="7">
        <v>877</v>
      </c>
      <c r="T19" s="11">
        <v>-111</v>
      </c>
    </row>
    <row r="20" spans="1:20" ht="15">
      <c r="A20" s="4" t="s">
        <v>1317</v>
      </c>
      <c r="D20" s="11">
        <v>-4853</v>
      </c>
      <c r="H20" s="11">
        <v>-49</v>
      </c>
      <c r="L20" s="7">
        <v>520</v>
      </c>
      <c r="P20" s="7">
        <v>4067</v>
      </c>
      <c r="T20" s="11">
        <v>-315</v>
      </c>
    </row>
    <row r="21" spans="1:20" ht="15">
      <c r="A21" s="4" t="s">
        <v>1318</v>
      </c>
      <c r="C21" s="14">
        <v>-109</v>
      </c>
      <c r="D21" s="14"/>
      <c r="G21" s="10">
        <v>48</v>
      </c>
      <c r="H21" s="10"/>
      <c r="K21" s="10">
        <v>929</v>
      </c>
      <c r="L21" s="10"/>
      <c r="O21" s="6" t="s">
        <v>673</v>
      </c>
      <c r="P21" s="6"/>
      <c r="S21" s="10">
        <v>868</v>
      </c>
      <c r="T21" s="10"/>
    </row>
  </sheetData>
  <sheetProtection selectLockedCells="1" selectUnlockedCells="1"/>
  <mergeCells count="31">
    <mergeCell ref="A2:F2"/>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 ref="C12:D12"/>
    <mergeCell ref="G12:H12"/>
    <mergeCell ref="K12:L12"/>
    <mergeCell ref="O12:P12"/>
    <mergeCell ref="S12:T12"/>
    <mergeCell ref="C15:D15"/>
    <mergeCell ref="G15:H15"/>
    <mergeCell ref="K15:L15"/>
    <mergeCell ref="O15:P15"/>
    <mergeCell ref="S15:T15"/>
    <mergeCell ref="C21:D21"/>
    <mergeCell ref="G21:H21"/>
    <mergeCell ref="K21:L21"/>
    <mergeCell ref="O21:P21"/>
    <mergeCell ref="S21:T21"/>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2021-12-09T13:13:18Z</dcterms:created>
  <dcterms:modified xsi:type="dcterms:W3CDTF">2021-12-09T13:13:18Z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